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4795" windowHeight="12270" activeTab="1"/>
  </bookViews>
  <sheets>
    <sheet name="BDI_serviços" sheetId="1" r:id="rId1"/>
    <sheet name="BDI_fornecimentos" sheetId="4" r:id="rId2"/>
  </sheets>
  <definedNames>
    <definedName name="_xlnm.Print_Area" localSheetId="0">BDI_serviços!$A$1:$D$23</definedName>
  </definedNames>
  <calcPr calcId="144525"/>
</workbook>
</file>

<file path=xl/calcChain.xml><?xml version="1.0" encoding="utf-8"?>
<calcChain xmlns="http://schemas.openxmlformats.org/spreadsheetml/2006/main">
  <c r="D12" i="4" l="1"/>
  <c r="D11" i="4"/>
  <c r="D10" i="4"/>
  <c r="D9" i="4" s="1"/>
  <c r="D20" i="4" s="1"/>
  <c r="C9" i="4"/>
  <c r="D12" i="1"/>
  <c r="D11" i="1"/>
  <c r="D10" i="1"/>
  <c r="C9" i="1"/>
  <c r="D9" i="1" l="1"/>
  <c r="D20" i="1" s="1"/>
</calcChain>
</file>

<file path=xl/sharedStrings.xml><?xml version="1.0" encoding="utf-8"?>
<sst xmlns="http://schemas.openxmlformats.org/spreadsheetml/2006/main" count="40" uniqueCount="21">
  <si>
    <t>DETALHAMENTO DO BDI</t>
  </si>
  <si>
    <t>Serviços</t>
  </si>
  <si>
    <t>Item</t>
  </si>
  <si>
    <t>Descrição dos serviços</t>
  </si>
  <si>
    <t>Preço de Venda (%)</t>
  </si>
  <si>
    <t>Custo Direto (%)</t>
  </si>
  <si>
    <t>Administração Central (A)</t>
  </si>
  <si>
    <t>Impostos e Taxas (I)</t>
  </si>
  <si>
    <t>2.1</t>
  </si>
  <si>
    <t>ISS</t>
  </si>
  <si>
    <t>2.2</t>
  </si>
  <si>
    <t>PIS</t>
  </si>
  <si>
    <t>2.3</t>
  </si>
  <si>
    <t>Cofins</t>
  </si>
  <si>
    <t>3</t>
  </si>
  <si>
    <t>Despesas Financeiras (DF)</t>
  </si>
  <si>
    <t>Lucro (L)</t>
  </si>
  <si>
    <t>BDI* (%)</t>
  </si>
  <si>
    <t>Cálculo  de acordo com o Acórdão nº 2369/2011 - TCU - Plenário - DOU nº174 em 20 de setembro de 2011                                                                                                                                                        BDI (%) = ((((1+AC+R)*(1+DF)*(1+L))/(1-I))-1)</t>
  </si>
  <si>
    <t xml:space="preserve"> Seguro, riscos e garantia (R) </t>
  </si>
  <si>
    <t>Fornecimento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</si>
</sst>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0" fontId="2" fillId="0" borderId="0" applyFill="0" applyBorder="0" applyAlignment="0" applyProtection="0"/>
  </cellStyleXfs>
  <cellXfs count="38">
    <xf numFmtId="0" fontId="0" fillId="0" borderId="0" xfId="0"/>
    <xf numFmtId="0" fontId="3" fillId="0" borderId="0" xfId="0" applyFont="1" applyBorder="1"/>
    <xf numFmtId="0" fontId="3" fillId="0" borderId="5" xfId="0" applyFont="1" applyBorder="1"/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Border="1"/>
    <xf numFmtId="10" fontId="4" fillId="0" borderId="0" xfId="0" applyNumberFormat="1" applyFont="1" applyBorder="1"/>
    <xf numFmtId="10" fontId="4" fillId="0" borderId="5" xfId="0" applyNumberFormat="1" applyFont="1" applyBorder="1"/>
    <xf numFmtId="10" fontId="3" fillId="0" borderId="0" xfId="0" applyNumberFormat="1" applyFont="1" applyBorder="1"/>
    <xf numFmtId="10" fontId="3" fillId="0" borderId="5" xfId="0" applyNumberFormat="1" applyFont="1" applyBorder="1"/>
    <xf numFmtId="49" fontId="3" fillId="0" borderId="4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" fontId="3" fillId="0" borderId="0" xfId="0" applyNumberFormat="1" applyFont="1" applyBorder="1"/>
    <xf numFmtId="4" fontId="3" fillId="0" borderId="5" xfId="0" applyNumberFormat="1" applyFont="1" applyBorder="1"/>
    <xf numFmtId="0" fontId="3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4" fontId="3" fillId="2" borderId="0" xfId="0" applyNumberFormat="1" applyFont="1" applyFill="1" applyBorder="1"/>
    <xf numFmtId="10" fontId="4" fillId="2" borderId="5" xfId="1" applyNumberFormat="1" applyFont="1" applyFill="1" applyBorder="1"/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</cellXfs>
  <cellStyles count="4">
    <cellStyle name="Normal" xfId="0" builtinId="0"/>
    <cellStyle name="Normal 2" xfId="2"/>
    <cellStyle name="Porcentagem" xfId="1" builtinId="5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view="pageBreakPreview" zoomScale="115" zoomScaleNormal="100" zoomScaleSheetLayoutView="115" workbookViewId="0">
      <selection activeCell="E29" sqref="E29"/>
    </sheetView>
  </sheetViews>
  <sheetFormatPr defaultRowHeight="15" x14ac:dyDescent="0.25"/>
  <cols>
    <col min="1" max="1" width="10.140625" customWidth="1"/>
    <col min="2" max="2" width="35.5703125" customWidth="1"/>
    <col min="3" max="3" width="10.7109375" customWidth="1"/>
    <col min="4" max="4" width="12.7109375" customWidth="1"/>
  </cols>
  <sheetData>
    <row r="1" spans="1:4" x14ac:dyDescent="0.25">
      <c r="A1" s="23" t="s">
        <v>0</v>
      </c>
      <c r="B1" s="24"/>
      <c r="C1" s="24"/>
      <c r="D1" s="25"/>
    </row>
    <row r="2" spans="1:4" x14ac:dyDescent="0.25">
      <c r="A2" s="26" t="s">
        <v>1</v>
      </c>
      <c r="B2" s="27"/>
      <c r="C2" s="27"/>
      <c r="D2" s="28"/>
    </row>
    <row r="3" spans="1:4" x14ac:dyDescent="0.25">
      <c r="A3" s="29"/>
      <c r="B3" s="30"/>
      <c r="C3" s="30"/>
      <c r="D3" s="31"/>
    </row>
    <row r="4" spans="1:4" x14ac:dyDescent="0.25">
      <c r="A4" s="22"/>
      <c r="B4" s="1"/>
      <c r="C4" s="1"/>
      <c r="D4" s="2"/>
    </row>
    <row r="5" spans="1:4" ht="25.5" x14ac:dyDescent="0.25">
      <c r="A5" s="3" t="s">
        <v>2</v>
      </c>
      <c r="B5" s="4" t="s">
        <v>3</v>
      </c>
      <c r="C5" s="5" t="s">
        <v>4</v>
      </c>
      <c r="D5" s="6" t="s">
        <v>5</v>
      </c>
    </row>
    <row r="6" spans="1:4" x14ac:dyDescent="0.25">
      <c r="A6" s="21"/>
      <c r="B6" s="7"/>
      <c r="C6" s="1"/>
      <c r="D6" s="2"/>
    </row>
    <row r="7" spans="1:4" x14ac:dyDescent="0.25">
      <c r="A7" s="21">
        <v>1</v>
      </c>
      <c r="B7" s="7" t="s">
        <v>6</v>
      </c>
      <c r="C7" s="8"/>
      <c r="D7" s="9">
        <v>7.0000000000000007E-2</v>
      </c>
    </row>
    <row r="8" spans="1:4" x14ac:dyDescent="0.25">
      <c r="A8" s="22"/>
      <c r="B8" s="1"/>
      <c r="C8" s="10"/>
      <c r="D8" s="11"/>
    </row>
    <row r="9" spans="1:4" x14ac:dyDescent="0.25">
      <c r="A9" s="21">
        <v>2</v>
      </c>
      <c r="B9" s="7" t="s">
        <v>7</v>
      </c>
      <c r="C9" s="8">
        <f>SUM(C10:C12)</f>
        <v>6.1499999999999999E-2</v>
      </c>
      <c r="D9" s="9">
        <f>SUM(D10:D12)</f>
        <v>6.1499999999999999E-2</v>
      </c>
    </row>
    <row r="10" spans="1:4" x14ac:dyDescent="0.25">
      <c r="A10" s="12" t="s">
        <v>8</v>
      </c>
      <c r="B10" s="1" t="s">
        <v>9</v>
      </c>
      <c r="C10" s="10">
        <v>2.5000000000000001E-2</v>
      </c>
      <c r="D10" s="11">
        <f>C10</f>
        <v>2.5000000000000001E-2</v>
      </c>
    </row>
    <row r="11" spans="1:4" x14ac:dyDescent="0.25">
      <c r="A11" s="12" t="s">
        <v>10</v>
      </c>
      <c r="B11" s="1" t="s">
        <v>11</v>
      </c>
      <c r="C11" s="10">
        <v>6.5000000000000006E-3</v>
      </c>
      <c r="D11" s="11">
        <f>C11</f>
        <v>6.5000000000000006E-3</v>
      </c>
    </row>
    <row r="12" spans="1:4" x14ac:dyDescent="0.25">
      <c r="A12" s="12" t="s">
        <v>12</v>
      </c>
      <c r="B12" s="1" t="s">
        <v>13</v>
      </c>
      <c r="C12" s="10">
        <v>0.03</v>
      </c>
      <c r="D12" s="11">
        <f>C12</f>
        <v>0.03</v>
      </c>
    </row>
    <row r="13" spans="1:4" x14ac:dyDescent="0.25">
      <c r="A13" s="13"/>
      <c r="B13" s="1"/>
      <c r="C13" s="10"/>
      <c r="D13" s="11"/>
    </row>
    <row r="14" spans="1:4" x14ac:dyDescent="0.25">
      <c r="A14" s="14" t="s">
        <v>14</v>
      </c>
      <c r="B14" s="7" t="s">
        <v>19</v>
      </c>
      <c r="C14" s="10"/>
      <c r="D14" s="9">
        <v>1.2200000000000001E-2</v>
      </c>
    </row>
    <row r="15" spans="1:4" x14ac:dyDescent="0.25">
      <c r="A15" s="22"/>
      <c r="B15" s="1"/>
      <c r="C15" s="10"/>
      <c r="D15" s="11"/>
    </row>
    <row r="16" spans="1:4" x14ac:dyDescent="0.25">
      <c r="A16" s="21">
        <v>4</v>
      </c>
      <c r="B16" s="7" t="s">
        <v>15</v>
      </c>
      <c r="C16" s="10"/>
      <c r="D16" s="9">
        <v>0.01</v>
      </c>
    </row>
    <row r="17" spans="1:4" x14ac:dyDescent="0.25">
      <c r="A17" s="22"/>
      <c r="B17" s="1"/>
      <c r="C17" s="10"/>
      <c r="D17" s="11"/>
    </row>
    <row r="18" spans="1:4" x14ac:dyDescent="0.25">
      <c r="A18" s="21">
        <v>5</v>
      </c>
      <c r="B18" s="7" t="s">
        <v>16</v>
      </c>
      <c r="C18" s="8"/>
      <c r="D18" s="9">
        <v>8.2500000000000004E-2</v>
      </c>
    </row>
    <row r="19" spans="1:4" x14ac:dyDescent="0.25">
      <c r="A19" s="22"/>
      <c r="B19" s="1"/>
      <c r="C19" s="15"/>
      <c r="D19" s="16"/>
    </row>
    <row r="20" spans="1:4" x14ac:dyDescent="0.25">
      <c r="A20" s="17"/>
      <c r="B20" s="18" t="s">
        <v>17</v>
      </c>
      <c r="C20" s="19"/>
      <c r="D20" s="20">
        <f>ROUND(((((1+$D$7+$D$14)*(1+$D$16)*(1+$D$18))/(1-$D$9))-1),4)</f>
        <v>0.26069999999999999</v>
      </c>
    </row>
    <row r="21" spans="1:4" x14ac:dyDescent="0.25">
      <c r="A21" s="17"/>
      <c r="B21" s="18"/>
      <c r="C21" s="19"/>
      <c r="D21" s="20"/>
    </row>
    <row r="22" spans="1:4" ht="7.5" customHeight="1" x14ac:dyDescent="0.25">
      <c r="A22" s="32" t="s">
        <v>18</v>
      </c>
      <c r="B22" s="33"/>
      <c r="C22" s="33"/>
      <c r="D22" s="34"/>
    </row>
    <row r="23" spans="1:4" ht="43.5" customHeight="1" thickBot="1" x14ac:dyDescent="0.3">
      <c r="A23" s="35"/>
      <c r="B23" s="36"/>
      <c r="C23" s="36"/>
      <c r="D23" s="37"/>
    </row>
  </sheetData>
  <mergeCells count="4">
    <mergeCell ref="A1:D1"/>
    <mergeCell ref="A2:D2"/>
    <mergeCell ref="A3:D3"/>
    <mergeCell ref="A22:D23"/>
  </mergeCells>
  <pageMargins left="1" right="1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view="pageBreakPreview" zoomScale="115" zoomScaleNormal="100" zoomScaleSheetLayoutView="115" workbookViewId="0">
      <selection activeCell="G11" sqref="G11"/>
    </sheetView>
  </sheetViews>
  <sheetFormatPr defaultRowHeight="15" x14ac:dyDescent="0.25"/>
  <cols>
    <col min="1" max="1" width="10.140625" customWidth="1"/>
    <col min="2" max="2" width="35.28515625" customWidth="1"/>
    <col min="3" max="3" width="11.140625" customWidth="1"/>
    <col min="4" max="4" width="12.7109375" customWidth="1"/>
  </cols>
  <sheetData>
    <row r="1" spans="1:4" x14ac:dyDescent="0.25">
      <c r="A1" s="23" t="s">
        <v>0</v>
      </c>
      <c r="B1" s="24"/>
      <c r="C1" s="24"/>
      <c r="D1" s="25"/>
    </row>
    <row r="2" spans="1:4" x14ac:dyDescent="0.25">
      <c r="A2" s="26" t="s">
        <v>20</v>
      </c>
      <c r="B2" s="27"/>
      <c r="C2" s="27"/>
      <c r="D2" s="28"/>
    </row>
    <row r="3" spans="1:4" x14ac:dyDescent="0.25">
      <c r="A3" s="29"/>
      <c r="B3" s="30"/>
      <c r="C3" s="30"/>
      <c r="D3" s="31"/>
    </row>
    <row r="4" spans="1:4" x14ac:dyDescent="0.25">
      <c r="A4" s="22"/>
      <c r="B4" s="1"/>
      <c r="C4" s="1"/>
      <c r="D4" s="2"/>
    </row>
    <row r="5" spans="1:4" ht="25.5" x14ac:dyDescent="0.25">
      <c r="A5" s="3" t="s">
        <v>2</v>
      </c>
      <c r="B5" s="4" t="s">
        <v>3</v>
      </c>
      <c r="C5" s="5" t="s">
        <v>4</v>
      </c>
      <c r="D5" s="6" t="s">
        <v>5</v>
      </c>
    </row>
    <row r="6" spans="1:4" x14ac:dyDescent="0.25">
      <c r="A6" s="21"/>
      <c r="B6" s="7"/>
      <c r="C6" s="1"/>
      <c r="D6" s="2"/>
    </row>
    <row r="7" spans="1:4" x14ac:dyDescent="0.25">
      <c r="A7" s="21">
        <v>1</v>
      </c>
      <c r="B7" s="7" t="s">
        <v>6</v>
      </c>
      <c r="C7" s="8"/>
      <c r="D7" s="9">
        <v>0.04</v>
      </c>
    </row>
    <row r="8" spans="1:4" x14ac:dyDescent="0.25">
      <c r="A8" s="22"/>
      <c r="B8" s="1"/>
      <c r="C8" s="10"/>
      <c r="D8" s="11"/>
    </row>
    <row r="9" spans="1:4" x14ac:dyDescent="0.25">
      <c r="A9" s="21">
        <v>2</v>
      </c>
      <c r="B9" s="7" t="s">
        <v>7</v>
      </c>
      <c r="C9" s="8">
        <f>SUM(C10:C12)</f>
        <v>3.6499999999999998E-2</v>
      </c>
      <c r="D9" s="9">
        <f>SUM(D10:D12)</f>
        <v>3.6499999999999998E-2</v>
      </c>
    </row>
    <row r="10" spans="1:4" x14ac:dyDescent="0.25">
      <c r="A10" s="12" t="s">
        <v>8</v>
      </c>
      <c r="B10" s="1" t="s">
        <v>9</v>
      </c>
      <c r="C10" s="10">
        <v>0</v>
      </c>
      <c r="D10" s="11">
        <f>C10</f>
        <v>0</v>
      </c>
    </row>
    <row r="11" spans="1:4" x14ac:dyDescent="0.25">
      <c r="A11" s="12" t="s">
        <v>10</v>
      </c>
      <c r="B11" s="1" t="s">
        <v>11</v>
      </c>
      <c r="C11" s="10">
        <v>6.5000000000000006E-3</v>
      </c>
      <c r="D11" s="11">
        <f>C11</f>
        <v>6.5000000000000006E-3</v>
      </c>
    </row>
    <row r="12" spans="1:4" x14ac:dyDescent="0.25">
      <c r="A12" s="12" t="s">
        <v>12</v>
      </c>
      <c r="B12" s="1" t="s">
        <v>13</v>
      </c>
      <c r="C12" s="10">
        <v>0.03</v>
      </c>
      <c r="D12" s="11">
        <f>C12</f>
        <v>0.03</v>
      </c>
    </row>
    <row r="13" spans="1:4" x14ac:dyDescent="0.25">
      <c r="A13" s="13"/>
      <c r="B13" s="1"/>
      <c r="C13" s="10"/>
      <c r="D13" s="11"/>
    </row>
    <row r="14" spans="1:4" x14ac:dyDescent="0.25">
      <c r="A14" s="14" t="s">
        <v>14</v>
      </c>
      <c r="B14" s="7" t="s">
        <v>19</v>
      </c>
      <c r="C14" s="10"/>
      <c r="D14" s="9">
        <v>7.1000000000000004E-3</v>
      </c>
    </row>
    <row r="15" spans="1:4" x14ac:dyDescent="0.25">
      <c r="A15" s="22"/>
      <c r="B15" s="1"/>
      <c r="C15" s="10"/>
      <c r="D15" s="11"/>
    </row>
    <row r="16" spans="1:4" x14ac:dyDescent="0.25">
      <c r="A16" s="21">
        <v>4</v>
      </c>
      <c r="B16" s="7" t="s">
        <v>15</v>
      </c>
      <c r="C16" s="10"/>
      <c r="D16" s="9">
        <v>0.01</v>
      </c>
    </row>
    <row r="17" spans="1:4" x14ac:dyDescent="0.25">
      <c r="A17" s="22"/>
      <c r="B17" s="1"/>
      <c r="C17" s="10"/>
      <c r="D17" s="11"/>
    </row>
    <row r="18" spans="1:4" x14ac:dyDescent="0.25">
      <c r="A18" s="21">
        <v>5</v>
      </c>
      <c r="B18" s="7" t="s">
        <v>16</v>
      </c>
      <c r="C18" s="8"/>
      <c r="D18" s="9">
        <v>7.4999999999999997E-2</v>
      </c>
    </row>
    <row r="19" spans="1:4" x14ac:dyDescent="0.25">
      <c r="A19" s="22"/>
      <c r="B19" s="1"/>
      <c r="C19" s="15"/>
      <c r="D19" s="16"/>
    </row>
    <row r="20" spans="1:4" x14ac:dyDescent="0.25">
      <c r="A20" s="17"/>
      <c r="B20" s="18" t="s">
        <v>17</v>
      </c>
      <c r="C20" s="19"/>
      <c r="D20" s="20">
        <f>ROUND(((((1+$D$7+$D$14)*(1+$D$16)*(1+$D$18))/(1-$D$9))-1),4)</f>
        <v>0.18</v>
      </c>
    </row>
    <row r="21" spans="1:4" x14ac:dyDescent="0.25">
      <c r="A21" s="17"/>
      <c r="B21" s="18"/>
      <c r="C21" s="19"/>
      <c r="D21" s="20"/>
    </row>
    <row r="22" spans="1:4" ht="8.25" customHeight="1" x14ac:dyDescent="0.25">
      <c r="A22" s="32" t="s">
        <v>18</v>
      </c>
      <c r="B22" s="33"/>
      <c r="C22" s="33"/>
      <c r="D22" s="34"/>
    </row>
    <row r="23" spans="1:4" ht="37.5" customHeight="1" thickBot="1" x14ac:dyDescent="0.3">
      <c r="A23" s="35"/>
      <c r="B23" s="36"/>
      <c r="C23" s="36"/>
      <c r="D23" s="37"/>
    </row>
  </sheetData>
  <mergeCells count="4">
    <mergeCell ref="A1:D1"/>
    <mergeCell ref="A2:D2"/>
    <mergeCell ref="A3:D3"/>
    <mergeCell ref="A22:D23"/>
  </mergeCells>
  <pageMargins left="1" right="1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BDI_serviços</vt:lpstr>
      <vt:lpstr>BDI_fornecimentos</vt:lpstr>
      <vt:lpstr>BDI_serviços!Area_de_impressao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Santos Pinheiro</dc:creator>
  <cp:lastModifiedBy>Carlos Alberto Santos Pinheiro</cp:lastModifiedBy>
  <cp:lastPrinted>2014-09-25T17:35:18Z</cp:lastPrinted>
  <dcterms:created xsi:type="dcterms:W3CDTF">2014-09-25T14:47:02Z</dcterms:created>
  <dcterms:modified xsi:type="dcterms:W3CDTF">2014-09-25T17:38:45Z</dcterms:modified>
</cp:coreProperties>
</file>