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-15" yWindow="-15" windowWidth="9840" windowHeight="8490" tabRatio="743"/>
  </bookViews>
  <sheets>
    <sheet name="Resumo Orç" sheetId="53" r:id="rId1"/>
    <sheet name="Orçamento" sheetId="43" r:id="rId2"/>
  </sheets>
  <definedNames>
    <definedName name="_xlnm._FilterDatabase" localSheetId="1" hidden="1">Orçamento!$C$2:$C$158</definedName>
  </definedNames>
  <calcPr calcId="125725"/>
</workbook>
</file>

<file path=xl/sharedStrings.xml><?xml version="1.0" encoding="utf-8"?>
<sst xmlns="http://schemas.openxmlformats.org/spreadsheetml/2006/main" count="582" uniqueCount="283">
  <si>
    <t>1.1</t>
  </si>
  <si>
    <t>3.1</t>
  </si>
  <si>
    <t>ITEM</t>
  </si>
  <si>
    <t>DESCRIÇÃO</t>
  </si>
  <si>
    <t>QUANT.</t>
  </si>
  <si>
    <t>TOTAL</t>
  </si>
  <si>
    <t>REFERÊNCIA</t>
  </si>
  <si>
    <t>4.1</t>
  </si>
  <si>
    <t>1.3</t>
  </si>
  <si>
    <t>1.4</t>
  </si>
  <si>
    <t>1.2</t>
  </si>
  <si>
    <t>74209/001</t>
  </si>
  <si>
    <t>PLACA DE OBRA EM CHAPA DE ACO GALVANIZADO</t>
  </si>
  <si>
    <t>M</t>
  </si>
  <si>
    <t>M3</t>
  </si>
  <si>
    <t>M2</t>
  </si>
  <si>
    <t>2.3</t>
  </si>
  <si>
    <t>MOVIMENTO DE TERRA</t>
  </si>
  <si>
    <t>74015/001</t>
  </si>
  <si>
    <t>REATERRO E COMPACTACAO MECANICO DE VALA COM COMPACTADOR MANUAL TIPO SOQUETE VIBRATORIO</t>
  </si>
  <si>
    <t>ATERRO DE VALA COM MATERIAL GRANULAR DE EMPRESTIMO ADENSADO E VIBRADO</t>
  </si>
  <si>
    <t xml:space="preserve">74010/001 </t>
  </si>
  <si>
    <t>CARGA E DESCARGA MECANICA DE SOLO UTILIZANDO CAMINHAO BASCULANTE 5,0M3/11T E PA CARREGADEIRA SOBRE PNEUS * 105 HP * CAP. 1,72M3</t>
  </si>
  <si>
    <t>M3xKM</t>
  </si>
  <si>
    <t>74034/001</t>
  </si>
  <si>
    <t>ESPALHAMENTO DE SOLO COM TRATOR DE ESTEIRA COM 153 HP</t>
  </si>
  <si>
    <t>CODEVASF</t>
  </si>
  <si>
    <t>MOBILIZAÇÃO DE PESSOAL E EQUIPAMENTO II</t>
  </si>
  <si>
    <t>DESMOBILIZAÇÃO DE PESSOAL E EQUIPAMENTO II</t>
  </si>
  <si>
    <t>ADMINISTRAÇÃO LOCAL / MANUTENÇÃO DO CANTEIRO DE OBRAS II</t>
  </si>
  <si>
    <t>SINAPI / SERVIÇOS</t>
  </si>
  <si>
    <t>SINAPI / INSUMOS</t>
  </si>
  <si>
    <t>ESTRUTURAS E FUNDAÇÕES</t>
  </si>
  <si>
    <t>PREÇO C/ BDI</t>
  </si>
  <si>
    <t>UNIT.</t>
  </si>
  <si>
    <t>MATERIAIS</t>
  </si>
  <si>
    <t>SERVIÇOS</t>
  </si>
  <si>
    <t>TRÂNSITO E SEGURANÇA</t>
  </si>
  <si>
    <t>SERVIÇOS TOPOGRÁFICOS</t>
  </si>
  <si>
    <t xml:space="preserve">UN </t>
  </si>
  <si>
    <t>UN</t>
  </si>
  <si>
    <t>I</t>
  </si>
  <si>
    <t>II</t>
  </si>
  <si>
    <t>1</t>
  </si>
  <si>
    <t>3</t>
  </si>
  <si>
    <t>4</t>
  </si>
  <si>
    <t>5</t>
  </si>
  <si>
    <t>6</t>
  </si>
  <si>
    <t>7</t>
  </si>
  <si>
    <t>PREÇO TOTAL (R$)</t>
  </si>
  <si>
    <t>PLANILHA ORÇAMENTÁRIA (RESUMO)</t>
  </si>
  <si>
    <t xml:space="preserve">PLANILHA ORÇAMENTÁRIA - SUBSTITUIÇÃO DA ADUTORA DE ÁGUA BRUTA DO SISTEMA INTEGRADO DE ABASTECIMENTO DE ÁGUA E DE IRRIGAÇÃO DE COMUNIDADES RURAIS DE PAULO AFONSO – BA (CAMPOS NOVOS, ARRASTA-PÉ, NAMBEBÉ, CAIÇARA I E OLHO D’ÁGUA DO PAULO). </t>
  </si>
  <si>
    <t xml:space="preserve">PLACA DE SINALIZACAO E ADVERTENCIA, INCL. FORNEC., TRANSP., INSTAL. E REMOCAO P/OUTRO LOCAL DA OBRA (DP0301)  </t>
  </si>
  <si>
    <t>CERCA DE PROTECAO S/ SINALIZACAO LUMINOSA P/ ABERTURA DE VALA C/ MONTANTES E TELA PVC,  INCL. FORNEC.,  TRANP.,  INSTAL. E REMOCAO P/ OUTRO LOCAL DA OBRA(DP 0302-02), APROV 10 VEZES</t>
  </si>
  <si>
    <t>LOCAÇÃO DE ADUTORAS, COLETORES TRONCO E INTERCEPTORES - ATÉ DN 500 MM</t>
  </si>
  <si>
    <t xml:space="preserve">73962/013 </t>
  </si>
  <si>
    <t>ESCAVACAO EM ROCHA C/PERFURACAO MANUAL E EXPLOSIVO</t>
  </si>
  <si>
    <t>CARGA E DESCARGA MECANICA - ROCHA</t>
  </si>
  <si>
    <t xml:space="preserve">ESPALHAMENTO DE ROCHA EM BOTA-FORA. </t>
  </si>
  <si>
    <t xml:space="preserve">MOMENTO DE TRANSPORTE DE ROCHA,  EM CAMINHAO BASCULANTE    </t>
  </si>
  <si>
    <t xml:space="preserve">MOMENTO DE TRANSPORTE DE SOLO,  EM CAMINHAO BASCULANTE    </t>
  </si>
  <si>
    <t>BLOCO DE ANCORAGEM EM CONCRETO ARMADO, INCL. FORMA, ESCORAMENTO E DESFORMA</t>
  </si>
  <si>
    <t>COTAÇÃO</t>
  </si>
  <si>
    <t>2</t>
  </si>
  <si>
    <t>2.1</t>
  </si>
  <si>
    <t>2.2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</si>
  <si>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</si>
  <si>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</si>
  <si>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</si>
  <si>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</si>
  <si>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</si>
  <si>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</si>
  <si>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</si>
  <si>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</si>
  <si>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</si>
  <si>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</si>
  <si>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</si>
  <si>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CAIXAS DE DESCARGAS/VENTOSAS</t>
  </si>
  <si>
    <t>CAIXA P/DESCARGA E/OU VENTOSA EM ALVEN.TIJOLO MACICO , SECAO INTERNA 1,80X1,10M, H&lt;=1,30M, P/LINHA PRINCIPAL. C/350MM&lt;=DN&lt;=500MM, S/FORNEC. MAT. HIDRAULICO (CRV TIPO II) DP1002-01/02</t>
  </si>
  <si>
    <t>6.1</t>
  </si>
  <si>
    <t>CANTEIRO DE OBRAS E ADMINISTRAÇÃO LOCAL</t>
  </si>
  <si>
    <t>ASSENTAMENTO, MONTAGEM E REMOÇÃO DE TUBULAÇÕES</t>
  </si>
  <si>
    <t>RETIRADA DE TUBULACAO DE FERRO GALVANIZADO S/ ESCAVACAO OU RASGO EM ALVENARIA</t>
  </si>
  <si>
    <t xml:space="preserve">73888/008 </t>
  </si>
  <si>
    <t>ASSENTAMENTO TUBO PVC COM JUNTA ELASTICA, DN 350 MM - (OU RPVC, OU PVC DEFOFO, OU PRFV) PARA AGUA</t>
  </si>
  <si>
    <t>TRANSPORTE DE TUBOS DE PVC DN 350</t>
  </si>
  <si>
    <t>KG</t>
  </si>
  <si>
    <t>7.1</t>
  </si>
  <si>
    <t>TUBULAÇÃO DE PVC</t>
  </si>
  <si>
    <t>2.4</t>
  </si>
  <si>
    <t>2.5</t>
  </si>
  <si>
    <t>M011301057</t>
  </si>
  <si>
    <t>M011709021</t>
  </si>
  <si>
    <t>M012201041</t>
  </si>
  <si>
    <t>M010902025</t>
  </si>
  <si>
    <t>M010903025</t>
  </si>
  <si>
    <t>M010904025</t>
  </si>
  <si>
    <t>PEÇAS/CONEXÕES DE FERRO FUNDIDO PN10</t>
  </si>
  <si>
    <t>REGISTRO DE GAVETA CHATO FoFo C/ FLANGES PN 10 DN 100 37,000 kg</t>
  </si>
  <si>
    <t>REDUCAO CONCENTRICA FoFo C/ FLANGES PN 10 DN 200 X 100 30,500 kg</t>
  </si>
  <si>
    <t>TE C/ BOLSAS E FLANGE JGSF FoFo PN 10 DN 350 X 200 91,300 kg</t>
  </si>
  <si>
    <t>CURVA 45° C/ BOLSAS JGS FoFo DN 350 72,400 kg</t>
  </si>
  <si>
    <t>CURVA 22°3' C/ BOLSAS JGS FoFo DN 350 60,200 kg</t>
  </si>
  <si>
    <t>CURVA 11°15' C/ BOLSAS JGS FoFo DN 350 55,200 kg</t>
  </si>
  <si>
    <t>VENTOSA TRIPLICE FUNCAO FOFO C/ FLANGES PN-10/16 DN 100 52,000 kg</t>
  </si>
  <si>
    <t>2.6</t>
  </si>
  <si>
    <t>2.7</t>
  </si>
  <si>
    <t>7.2</t>
  </si>
  <si>
    <t>7.3</t>
  </si>
  <si>
    <t>7.4</t>
  </si>
  <si>
    <t>7.5</t>
  </si>
  <si>
    <t>M011716009</t>
  </si>
  <si>
    <t>M011716017</t>
  </si>
  <si>
    <t>M011716029</t>
  </si>
  <si>
    <t>M011717009</t>
  </si>
  <si>
    <t>M011717017</t>
  </si>
  <si>
    <t>M011717029</t>
  </si>
  <si>
    <t>PARAFUSOS P/ JUNTAS C/ FLANGES FoFo PN 10 P/ DN 100 (16 X 80 mm) 0,175 kg</t>
  </si>
  <si>
    <t>PARAFUSOS P/ JUNTAS C/ FLANGES FoFo PN 10 P/ DN 350 (20 X 90 mm) 0,331 kg</t>
  </si>
  <si>
    <t>ARRUELAS P/ JUNTAS C/ FLANGES FoFo PN 10 P/ DN  100 0,040 kg</t>
  </si>
  <si>
    <t>ARRUELAS P/ JUNTAS C/ FLANGES FoFo PN 10 P/ DN  200 0,090 kg</t>
  </si>
  <si>
    <t>ARRUELAS P/ JUNTAS C/ FLANGES FoFo PN 10 P/ DN  350 0,170 kg</t>
  </si>
  <si>
    <t>PARAFUSOS P/ JUNTAS C/ FLANGES FoFo PN 10 P/ DN 200 (20 X 90 mm) 0,331 kg</t>
  </si>
  <si>
    <t>2.8</t>
  </si>
  <si>
    <t>2.9</t>
  </si>
  <si>
    <t>2.10</t>
  </si>
  <si>
    <t>2.11</t>
  </si>
  <si>
    <t>2.12</t>
  </si>
  <si>
    <t>2.13</t>
  </si>
  <si>
    <t>M011701009</t>
  </si>
  <si>
    <t>TOCO FoFo C/ FLANGES PN 10 L = 0,25m DN  100 14,000 kg</t>
  </si>
  <si>
    <t>2.14</t>
  </si>
  <si>
    <t>TUBO PVC DEFOFO EB-1208 P/ REDE AGUA JE 1 MPA DN 100MM</t>
  </si>
  <si>
    <t xml:space="preserve">SUBSTITUIÇÃO DA ADUTORA DE ÁGUA BRUTA DO SISTEMA INTEGRADO DE ABASTECIMENTO DE ÁGUA E DE IRRIGAÇÃO DE COMUNIDADES RURAIS DE PAULO AFONSO – BA (CAMPOS NOVOS, ARRASTA-PÉ, NAMBEBÉ, CAIÇARA I E OLHO D’ÁGUA DO PAULO). </t>
  </si>
  <si>
    <t xml:space="preserve">73888/003 </t>
  </si>
  <si>
    <t>ASSENTAMENTO TUBO PVC COM JUNTA ELASTICA, DN 100 MM - (OU RPVC, OU PVC DEFOFO, OU PRFV) - PARA AGUA.</t>
  </si>
  <si>
    <t>PREÇO          UNIT.                   (S/ BDI)</t>
  </si>
  <si>
    <t>UNID.</t>
  </si>
  <si>
    <t>ANEXO V</t>
  </si>
  <si>
    <t>SINAPI 7/2015</t>
  </si>
  <si>
    <t>DESONERADO</t>
  </si>
  <si>
    <t>BDI=29,45% (SERVIÇOS) E 20,41% (MATERIAIS)</t>
  </si>
  <si>
    <t>pç</t>
  </si>
  <si>
    <r>
      <t>TB IRRIGA-LF PN 80 JEI DEFOFO DN350</t>
    </r>
    <r>
      <rPr>
        <u/>
        <sz val="9"/>
        <rFont val="Arial"/>
        <family val="2"/>
      </rPr>
      <t xml:space="preserve"> </t>
    </r>
    <r>
      <rPr>
        <b/>
        <u/>
        <sz val="9"/>
        <rFont val="Arial"/>
        <family val="2"/>
      </rPr>
      <t>(TUBO PEÇA DE 6 M</t>
    </r>
    <r>
      <rPr>
        <u/>
        <sz val="9"/>
        <rFont val="Arial"/>
        <family val="2"/>
      </rPr>
      <t>)</t>
    </r>
  </si>
  <si>
    <t>8</t>
  </si>
  <si>
    <t>8.1</t>
  </si>
  <si>
    <t>SERVIÇOS - INSTALAÇÕES ELÉTRICAS - EBP E EBS</t>
  </si>
  <si>
    <t>SERVIÇOS DE SUBSTITUIÇÃO DE COMPONENTES ELÉTRICOS DA EBP (ESTAÇÃO DE BOMBEAMENTO PRINCIPAL - CAPTAÇÃO)</t>
  </si>
  <si>
    <t>8.2</t>
  </si>
  <si>
    <t>PEÇAS E COMPONENTES ELÉTRICOS DA EBP (ESTAÇÃO DE BOMBEAMENTO PRINCIPAL - CAPTAÇÃO)</t>
  </si>
  <si>
    <t>3.1.1</t>
  </si>
  <si>
    <t>CENTRO DE CONTROLES DO MOTORES - CCM</t>
  </si>
  <si>
    <t>SOFT START 62A 230/440 V TELEMECANIQUE</t>
  </si>
  <si>
    <t>3.1.2</t>
  </si>
  <si>
    <t>3.1.3</t>
  </si>
  <si>
    <t>3.1.4</t>
  </si>
  <si>
    <t>3.1.5</t>
  </si>
  <si>
    <t>TERMINAL A COMPRESSAO EM COBRE ESTANHADO P/ CABO 95MM2</t>
  </si>
  <si>
    <t>SINAPI</t>
  </si>
  <si>
    <t>TERMINAL A COMPRESSAO EM COBRE ESTANHADO P/ CABO 70MM3</t>
  </si>
  <si>
    <t>TERMINAL DE COMPRESSÃO AGULHA P/CABO 1,5 MM2</t>
  </si>
  <si>
    <t>TERMINAL DE COMPRESSÃO GARFO P/CABO 1,5 MM2</t>
  </si>
  <si>
    <t>3.1.6</t>
  </si>
  <si>
    <t>3.1.7</t>
  </si>
  <si>
    <t>3.1.8</t>
  </si>
  <si>
    <t>3.1.9</t>
  </si>
  <si>
    <t>CABO DE COBRE ISOLAMENTO ANTI-CHAMA 450/750V 1,5MM2, FLEXIVEL</t>
  </si>
  <si>
    <t>RELE DE TEMPO 30 MIN 220V</t>
  </si>
  <si>
    <t>RELE DE NÍVEL 220 V</t>
  </si>
  <si>
    <t>RELE FALTA FASE 220/380</t>
  </si>
  <si>
    <t>3.1.10</t>
  </si>
  <si>
    <t>3.1.11</t>
  </si>
  <si>
    <t>3.1.12</t>
  </si>
  <si>
    <t>CONTACTOR AUX 2NA/2NF 220V TELEMECANIQUE</t>
  </si>
  <si>
    <t>CHAVE SECC FUSÍVEL 160A</t>
  </si>
  <si>
    <t>3.1.13</t>
  </si>
  <si>
    <t>3.1.14</t>
  </si>
  <si>
    <t>3.1.15</t>
  </si>
  <si>
    <t>3.1.16</t>
  </si>
  <si>
    <t>3.1.17</t>
  </si>
  <si>
    <t>LUMINÁRIA TARTARUGA 3/4"</t>
  </si>
  <si>
    <t>3.2</t>
  </si>
  <si>
    <t>ORSE</t>
  </si>
  <si>
    <t>3.3</t>
  </si>
  <si>
    <t>ILUMINAÇÃO DA EBP</t>
  </si>
  <si>
    <t>ENTRADA E MEDIÇÃO DE ENERGIA</t>
  </si>
  <si>
    <t>3.3.1</t>
  </si>
  <si>
    <t>LÂMPADA LED 50 W</t>
  </si>
  <si>
    <t>CABO PP 3X2,5 MM FLEX</t>
  </si>
  <si>
    <t>BOTÃO PULSO 1NA VD</t>
  </si>
  <si>
    <t>BOTÃO PULSO 1NF VM</t>
  </si>
  <si>
    <t>BOTÃO EMERGÊNCIA C/TRAVA 1NF VM</t>
  </si>
  <si>
    <t>3.1.18</t>
  </si>
  <si>
    <t>SINALEIRO LED 220 V VD</t>
  </si>
  <si>
    <t>SINALEIRO LED 220 V VM</t>
  </si>
  <si>
    <t>SINALEIRO LED 220 V AM</t>
  </si>
  <si>
    <t>3.1.19</t>
  </si>
  <si>
    <t>ESCAVACAO DE VALA NAO ESCORADA EM MATERIAL 1A CATEGORIA , PROFUNIDADE ATE 1,5 M COM ESCAVADEIRA HIDRAULICA 105 HP(CAPACIDADE DE 0,78M3), SEM ESGOTAMENTO</t>
  </si>
  <si>
    <t>ESCAVACAO MECANICA DE VALA EM MATERIAL DE 2A. CATEGORIA ATE 2 M DE PROFUNIDADE COM UTILIZACAO DE ESCAVADEIRA HIDRAULICA</t>
  </si>
  <si>
    <t>ESTRUTURAS E FUNAÇÕES</t>
  </si>
  <si>
    <t>ASSENTAMENTO DE PECAS, CONEXOES, APARELHOS E ACESSORIOS DE FERRO FUNIDO DUCTIL, JUNTA ELASTICA, MECANICA OU FLANGEADA, COM DIAMETROS DE 50
A 300 MM.</t>
  </si>
  <si>
    <t>ASSENTAMENTO DE PECAS, CONEXOES, APARELHOS E ACESSORIOS DE FERRO FUNIDO DUCTIL, JUNTA ELASTICA, MECANICA OU FLANGEADA, COM DIAMETROS DE 350
A 600 MM.</t>
  </si>
  <si>
    <t>SERVIÇOS DE SUBSTITUIÇÃO DE COMPONENTES ELÉTRICOS DA EBS (ESTAÇÃO DE BOMBEAMENTO SECUNÁRIA - RESERVATÓRIO/ADUTORAS)</t>
  </si>
  <si>
    <t>PEÇAS/CONEXÕES DE FERRO FUNIDO PN10</t>
  </si>
  <si>
    <t>3.1.20</t>
  </si>
  <si>
    <t>3.1.21</t>
  </si>
  <si>
    <t xml:space="preserve">TC 100/5 A </t>
  </si>
  <si>
    <t xml:space="preserve">AMPERIMETRO 100/5A 96X96 </t>
  </si>
  <si>
    <t xml:space="preserve">VOLTIMETRO 600V 96X96 </t>
  </si>
  <si>
    <t>3.1.22</t>
  </si>
  <si>
    <t>3.1.23</t>
  </si>
  <si>
    <t>COMUTADORA AMPERIMETRO FRONTAL 4A</t>
  </si>
  <si>
    <t xml:space="preserve">COMUTADORA VOLTIMETRO FRONTAL 4A </t>
  </si>
  <si>
    <t>3.3.2</t>
  </si>
  <si>
    <t>DISJUNTOR TERMICO E MAGNETICO AJUSTAVEIS, TRIPOLAR DE 100 ATE 250A, CAPACIDADE UN 970,13
DE INTERRUPCAO DE 35KA</t>
  </si>
  <si>
    <t>CAIXA DE MEDIÇÃO 2,50X1,00X0,20 PADRÃO COELBA</t>
  </si>
  <si>
    <t>TERMINAL DE COMPRESSÃO PARA CABO DE 95 MM2</t>
  </si>
  <si>
    <t>3.3.3</t>
  </si>
  <si>
    <t>3.3.4</t>
  </si>
  <si>
    <t>3.3.5</t>
  </si>
  <si>
    <t>3.3.6</t>
  </si>
  <si>
    <t>3.3.7</t>
  </si>
  <si>
    <t>ELO FUSÍVEL 6 K - 15 k</t>
  </si>
  <si>
    <t>CHAVE FUSÍVEL 15KV 100A</t>
  </si>
  <si>
    <t>CABO DE COBRE NU DE 25 MM2</t>
  </si>
  <si>
    <t>CAIXA INSPECAO EM CONCRETO PARA ATERRAMENTO E PARA RAIOS DIAMETRO = 300 MM</t>
  </si>
  <si>
    <t>3.3.8</t>
  </si>
  <si>
    <t>CONECTOR P/ HASTE DE ATERRAMENTO 5/8"</t>
  </si>
  <si>
    <t>3.3.9</t>
  </si>
  <si>
    <t>HASTE DE ATERRAMENTO, DN 5/8 X 3000MM, EM ACO REVESTIDO COM UMA CAMADA DE UN 27,63
COBRE ELETROLÍTICO.</t>
  </si>
  <si>
    <t>PEÇAS E COMPONENTES ELÉTRICOS DA EBS (RESERVATÓRIO/ADUTORAS)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</si>
  <si>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</si>
  <si>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</si>
  <si>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</si>
  <si>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</si>
  <si>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</si>
  <si>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</si>
  <si>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</si>
  <si>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</si>
  <si>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</si>
  <si>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</si>
  <si>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</si>
  <si>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</si>
  <si>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</si>
  <si>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</si>
  <si>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</si>
  <si>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</si>
  <si>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</si>
  <si>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</si>
  <si>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</si>
  <si>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</si>
  <si>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</si>
  <si>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</si>
  <si>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SOFT START 88A 200/460 VCA TELEMECANIQUE</t>
  </si>
  <si>
    <t>ILUMINAÇÃO DA EBS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</si>
  <si>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</si>
  <si>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</si>
  <si>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</si>
  <si>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</si>
  <si>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</si>
  <si>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</si>
  <si>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</si>
  <si>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</si>
  <si>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</si>
  <si>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9</t>
  </si>
  <si>
    <t>SERVIÇOS GERAIS</t>
  </si>
  <si>
    <t>9.1</t>
  </si>
  <si>
    <t>M²</t>
  </si>
  <si>
    <t>9.2</t>
  </si>
  <si>
    <t>9.3</t>
  </si>
  <si>
    <t>74145/001</t>
  </si>
  <si>
    <t>9.4</t>
  </si>
  <si>
    <t>9.5</t>
  </si>
  <si>
    <t>REVISAO GERAL DE TELHADOS DAS EB'S</t>
  </si>
  <si>
    <t>LIMPEZA MANUAL GERAL COM REMOCAO DE COBERTURA VEGETAL NO INTERIOR DO RESERVATÓRIO DE ACUMULAÇÃO</t>
  </si>
  <si>
    <t>PINTURA ESMALTE FOSCO PARA OS PORTÕES E CORRIMÕES DAS EB'S, DUAS DEMAOS, SOBRE SUPERFICIE METALICA, INCLUSO UMA DEMAO DE FUNDO ANTICORROSIVO. UTILIZACAO DE REVOLVER</t>
  </si>
  <si>
    <t>REMOÇÃO DE PINTURA PVA/ACRILICA NAS EB'S</t>
  </si>
  <si>
    <t>APLICAÇÃO MANUAL DE PINTURA COM TINTA LÁTEX PVA EM PAREDES, DUAS DEMÃO NAS EB'S</t>
  </si>
  <si>
    <t>4.3.10</t>
  </si>
  <si>
    <t>TRANSFORMADOR TRIFASICO 13,8KV/220-127V; 112,5KVA IMERSO EM OLEO MINERAL"</t>
  </si>
  <si>
    <t>9.6</t>
  </si>
  <si>
    <t>H</t>
  </si>
  <si>
    <t>CAMINHÃO TOCO VW 8120 EURO III 115 CV, CARROC. FIXA MADEIRA, PBT 7700 KG, C.UTIL + CARROC 4640 KG, COM MUNCK MADAL MD-6501 CARGA MAX 3,25T (A 2M) E 1,62T (A 4M) PARA INSTALAÇÃO DE TRANSFORMADOR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</si>
</sst>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#,##0.0000000"/>
  </numFmts>
  <fonts count="12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24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18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0"/>
      <color theme="1"/>
      <name val="Arial"/>
      <family val="2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76">
    <xf numFmtId="0" fontId="0" fillId="0" borderId="0" xfId="0"/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0" xfId="0" applyNumberFormat="1" applyFont="1" applyFill="1"/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/>
    </xf>
    <xf numFmtId="0" fontId="5" fillId="0" borderId="0" xfId="0" applyFont="1"/>
    <xf numFmtId="0" fontId="5" fillId="0" borderId="6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/>
    <xf numFmtId="0" fontId="6" fillId="0" borderId="0" xfId="0" applyFont="1" applyFill="1"/>
    <xf numFmtId="0" fontId="5" fillId="0" borderId="0" xfId="0" applyFont="1" applyFill="1"/>
    <xf numFmtId="0" fontId="1" fillId="0" borderId="0" xfId="0" applyFont="1"/>
    <xf numFmtId="43" fontId="0" fillId="0" borderId="0" xfId="0" applyNumberFormat="1"/>
    <xf numFmtId="43" fontId="1" fillId="0" borderId="0" xfId="0" applyNumberFormat="1" applyFont="1"/>
    <xf numFmtId="0" fontId="2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/>
    </xf>
    <xf numFmtId="4" fontId="1" fillId="0" borderId="0" xfId="0" applyNumberFormat="1" applyFont="1"/>
    <xf numFmtId="165" fontId="1" fillId="0" borderId="0" xfId="0" applyNumberFormat="1" applyFont="1"/>
    <xf numFmtId="0" fontId="7" fillId="0" borderId="0" xfId="0" applyFont="1" applyFill="1" applyAlignment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 wrapText="1"/>
      <protection locked="0"/>
    </xf>
    <xf numFmtId="4" fontId="5" fillId="0" borderId="1" xfId="0" applyNumberFormat="1" applyFont="1" applyFill="1" applyBorder="1" applyAlignment="1" applyProtection="1">
      <alignment horizontal="center" vertical="top"/>
      <protection locked="0"/>
    </xf>
    <xf numFmtId="4" fontId="5" fillId="0" borderId="1" xfId="0" applyNumberFormat="1" applyFont="1" applyFill="1" applyBorder="1" applyAlignment="1" applyProtection="1">
      <alignment horizontal="right" vertical="top"/>
      <protection locked="0"/>
    </xf>
    <xf numFmtId="4" fontId="2" fillId="0" borderId="1" xfId="0" applyNumberFormat="1" applyFont="1" applyFill="1" applyBorder="1" applyAlignment="1" applyProtection="1">
      <alignment horizontal="right" vertical="top"/>
      <protection locked="0"/>
    </xf>
    <xf numFmtId="4" fontId="3" fillId="0" borderId="1" xfId="0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4" fontId="10" fillId="0" borderId="1" xfId="0" applyNumberFormat="1" applyFont="1" applyFill="1" applyBorder="1" applyAlignment="1" applyProtection="1">
      <alignment horizontal="right" vertical="top"/>
      <protection locked="0"/>
    </xf>
    <xf numFmtId="0" fontId="11" fillId="0" borderId="1" xfId="0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</cellXfs>
  <cellStyles count="5">
    <cellStyle name="Excel Built-in Normal" xfId="1"/>
    <cellStyle name="Normal" xfId="0" builtinId="0"/>
    <cellStyle name="Normal 2" xfId="3"/>
    <cellStyle name="Normal 2 2" xfId="4"/>
    <cellStyle name="Separador de milhares 2" xfId="2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E8" sqref="E8"/>
    </sheetView>
  </sheetViews>
  <sheetFormatPr defaultRowHeight="12.75"/>
  <cols>
    <col min="1" max="1" width="10.7109375" style="10" customWidth="1"/>
    <col min="2" max="2" width="50.28515625" style="13" customWidth="1"/>
    <col min="3" max="3" width="11.42578125" style="16" customWidth="1"/>
  </cols>
  <sheetData>
    <row r="1" spans="1:3" ht="34.5" customHeight="1">
      <c r="B1" s="39" t="s">
        <v>138</v>
      </c>
    </row>
    <row r="3" spans="1:3">
      <c r="A3" s="75" t="s">
        <v>50</v>
      </c>
      <c r="B3" s="75"/>
      <c r="C3" s="75"/>
    </row>
    <row r="4" spans="1:3" ht="49.15" customHeight="1">
      <c r="A4" s="58" t="s">
        <v>133</v>
      </c>
      <c r="B4" s="58"/>
      <c r="C4" s="58"/>
    </row>
    <row r="6" spans="1:3">
      <c r="B6" s="16" t="s">
        <v>141</v>
      </c>
    </row>
    <row r="7" spans="1:3" ht="13.15" customHeight="1">
      <c r="A7" s="64" t="s">
        <v>2</v>
      </c>
      <c r="B7" s="66" t="s">
        <v>3</v>
      </c>
      <c r="C7" s="73" t="s">
        <v>49</v>
      </c>
    </row>
    <row r="8" spans="1:3">
      <c r="A8" s="65"/>
      <c r="B8" s="67"/>
      <c r="C8" s="74"/>
    </row>
    <row r="9" spans="1:3">
      <c r="A9" s="6" t="s">
        <v>41</v>
      </c>
      <c r="B9" s="11" t="s">
        <v>36</v>
      </c>
      <c r="C9" s="17">
        <v>463403.39999999997</v>
      </c>
    </row>
    <row r="10" spans="1:3" s="32" customFormat="1">
      <c r="A10" s="4" t="s">
        <v>43</v>
      </c>
      <c r="B10" s="12" t="s">
        <v>80</v>
      </c>
      <c r="C10" s="14">
        <v>109068.27</v>
      </c>
    </row>
    <row r="11" spans="1:3" s="32" customFormat="1">
      <c r="A11" s="4">
        <v>2</v>
      </c>
      <c r="B11" s="12" t="s">
        <v>37</v>
      </c>
      <c r="C11" s="14">
        <v>13276.94</v>
      </c>
    </row>
    <row r="12" spans="1:3" s="32" customFormat="1">
      <c r="A12" s="4" t="s">
        <v>44</v>
      </c>
      <c r="B12" s="12" t="s">
        <v>38</v>
      </c>
      <c r="C12" s="14">
        <v>1633.79</v>
      </c>
    </row>
    <row r="13" spans="1:3" s="32" customFormat="1">
      <c r="A13" s="4" t="s">
        <v>45</v>
      </c>
      <c r="B13" s="12" t="s">
        <v>17</v>
      </c>
      <c r="C13" s="14">
        <v>258148.84</v>
      </c>
    </row>
    <row r="14" spans="1:3" s="32" customFormat="1">
      <c r="A14" s="4" t="s">
        <v>46</v>
      </c>
      <c r="B14" s="12" t="s">
        <v>32</v>
      </c>
      <c r="C14" s="14">
        <v>11014.51</v>
      </c>
    </row>
    <row r="15" spans="1:3" s="32" customFormat="1">
      <c r="A15" s="4" t="s">
        <v>47</v>
      </c>
      <c r="B15" s="12" t="s">
        <v>77</v>
      </c>
      <c r="C15" s="14">
        <v>23296.31</v>
      </c>
    </row>
    <row r="16" spans="1:3" s="32" customFormat="1" ht="24">
      <c r="A16" s="4" t="s">
        <v>48</v>
      </c>
      <c r="B16" s="12" t="s">
        <v>81</v>
      </c>
      <c r="C16" s="14">
        <v>24669.200000000001</v>
      </c>
    </row>
    <row r="17" spans="1:6" s="32" customFormat="1">
      <c r="A17" s="4" t="s">
        <v>144</v>
      </c>
      <c r="B17" s="12" t="s">
        <v>146</v>
      </c>
      <c r="C17" s="14">
        <v>10837.04</v>
      </c>
    </row>
    <row r="18" spans="1:6" s="32" customFormat="1">
      <c r="A18" s="4" t="s">
        <v>264</v>
      </c>
      <c r="B18" s="12" t="s">
        <v>265</v>
      </c>
      <c r="C18" s="14">
        <v>11458.5</v>
      </c>
    </row>
    <row r="19" spans="1:6">
      <c r="A19" s="6" t="s">
        <v>42</v>
      </c>
      <c r="B19" s="11" t="s">
        <v>35</v>
      </c>
      <c r="C19" s="17">
        <v>536504.9</v>
      </c>
    </row>
    <row r="20" spans="1:6" s="32" customFormat="1">
      <c r="A20" s="4" t="s">
        <v>43</v>
      </c>
      <c r="B20" s="12" t="s">
        <v>88</v>
      </c>
      <c r="C20" s="14">
        <v>414266.03</v>
      </c>
      <c r="E20" s="34"/>
    </row>
    <row r="21" spans="1:6" s="32" customFormat="1">
      <c r="A21" s="4" t="s">
        <v>63</v>
      </c>
      <c r="B21" s="12" t="s">
        <v>97</v>
      </c>
      <c r="C21" s="14">
        <v>49259.27</v>
      </c>
      <c r="E21" s="34"/>
    </row>
    <row r="22" spans="1:6" s="32" customFormat="1" ht="24">
      <c r="A22" s="4" t="s">
        <v>44</v>
      </c>
      <c r="B22" s="12" t="s">
        <v>149</v>
      </c>
      <c r="C22" s="14">
        <v>21886.190000000006</v>
      </c>
      <c r="E22" s="34"/>
    </row>
    <row r="23" spans="1:6" s="32" customFormat="1" ht="24">
      <c r="A23" s="54" t="s">
        <v>45</v>
      </c>
      <c r="B23" s="12" t="s">
        <v>230</v>
      </c>
      <c r="C23" s="14">
        <v>51093.41</v>
      </c>
      <c r="E23" s="34"/>
    </row>
    <row r="24" spans="1:6">
      <c r="A24" s="59" t="s">
        <v>5</v>
      </c>
      <c r="B24" s="60"/>
      <c r="C24" s="29">
        <v>999908.3</v>
      </c>
      <c r="F24" s="33"/>
    </row>
  </sheetData>
  <mergeCells count="6">
    <mergeCell ref="A24:B24"/>
    <mergeCell ref="C7:C8"/>
    <mergeCell ref="A7:A8"/>
    <mergeCell ref="B7:B8"/>
    <mergeCell ref="A3:C3"/>
    <mergeCell ref="A4:C4"/>
  </mergeCells>
  <conditionalFormatting sqref="A25:B1048576 C5:C6 C9:C1048576 A5:B23 A19:C19">
    <cfRule type="cellIs" dxfId="1" priority="3" operator="equal">
      <formula>0</formula>
    </cfRule>
  </conditionalFormatting>
  <conditionalFormatting sqref="B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F155"/>
  <sheetViews>
    <sheetView topLeftCell="A88" zoomScaleNormal="100" workbookViewId="0">
      <selection activeCell="D157" sqref="D157"/>
    </sheetView>
  </sheetViews>
  <sheetFormatPr defaultColWidth="45" defaultRowHeight="12.75"/>
  <cols>
    <col min="1" max="1" width="7.140625" style="10" customWidth="1"/>
    <col min="2" max="2" width="12.140625" style="10" customWidth="1"/>
    <col min="3" max="3" width="12.7109375" style="10" customWidth="1"/>
    <col min="4" max="4" width="54.28515625" style="13" customWidth="1"/>
    <col min="5" max="5" width="6.5703125" style="10" customWidth="1"/>
    <col min="6" max="6" width="7.85546875" style="15" customWidth="1"/>
    <col min="7" max="7" width="8.7109375" style="16" customWidth="1"/>
    <col min="8" max="8" width="9.28515625" style="16" customWidth="1"/>
    <col min="9" max="9" width="12.28515625" style="16" customWidth="1"/>
    <col min="10" max="12" width="9.5703125" bestFit="1" customWidth="1"/>
    <col min="13" max="13" width="10.28515625" style="32" bestFit="1" customWidth="1"/>
    <col min="14" max="39" width="45" style="32"/>
    <col min="111" max="16384" width="45" style="1"/>
  </cols>
  <sheetData>
    <row r="2" spans="1:110">
      <c r="C2" s="58" t="s">
        <v>51</v>
      </c>
      <c r="D2" s="58"/>
      <c r="E2" s="58"/>
      <c r="F2" s="58"/>
      <c r="G2" s="58"/>
      <c r="H2" s="58"/>
      <c r="I2" s="58"/>
    </row>
    <row r="3" spans="1:110" ht="24.75" customHeight="1">
      <c r="C3" s="58"/>
      <c r="D3" s="58"/>
      <c r="E3" s="58"/>
      <c r="F3" s="58"/>
      <c r="G3" s="58"/>
      <c r="H3" s="58"/>
      <c r="I3" s="58"/>
    </row>
    <row r="4" spans="1:110">
      <c r="E4" s="16" t="s">
        <v>141</v>
      </c>
      <c r="F4" s="16"/>
    </row>
    <row r="5" spans="1:110">
      <c r="E5" s="16"/>
      <c r="F5" s="16" t="s">
        <v>139</v>
      </c>
      <c r="H5" s="16" t="s">
        <v>140</v>
      </c>
    </row>
    <row r="6" spans="1:110" ht="13.5" customHeight="1">
      <c r="A6" s="64" t="s">
        <v>2</v>
      </c>
      <c r="B6" s="69" t="s">
        <v>6</v>
      </c>
      <c r="C6" s="70"/>
      <c r="D6" s="66" t="s">
        <v>3</v>
      </c>
      <c r="E6" s="68" t="s">
        <v>137</v>
      </c>
      <c r="F6" s="62" t="s">
        <v>4</v>
      </c>
      <c r="G6" s="62" t="s">
        <v>136</v>
      </c>
      <c r="H6" s="63" t="s">
        <v>33</v>
      </c>
      <c r="I6" s="63"/>
    </row>
    <row r="7" spans="1:110" ht="27" customHeight="1">
      <c r="A7" s="65"/>
      <c r="B7" s="71"/>
      <c r="C7" s="72"/>
      <c r="D7" s="67"/>
      <c r="E7" s="68"/>
      <c r="F7" s="62"/>
      <c r="G7" s="62"/>
      <c r="H7" s="18" t="s">
        <v>34</v>
      </c>
      <c r="I7" s="18" t="s">
        <v>5</v>
      </c>
    </row>
    <row r="8" spans="1:110" s="30" customFormat="1">
      <c r="A8" s="25" t="s">
        <v>41</v>
      </c>
      <c r="B8" s="27"/>
      <c r="C8" s="27"/>
      <c r="D8" s="26" t="s">
        <v>36</v>
      </c>
      <c r="E8" s="27"/>
      <c r="F8" s="28"/>
      <c r="G8" s="40"/>
      <c r="H8" s="41"/>
      <c r="I8" s="42">
        <v>463403.4</v>
      </c>
      <c r="J8"/>
      <c r="K8"/>
      <c r="L8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</row>
    <row r="9" spans="1:110" s="3" customFormat="1">
      <c r="A9" s="6" t="s">
        <v>43</v>
      </c>
      <c r="B9" s="6"/>
      <c r="C9" s="6"/>
      <c r="D9" s="11" t="s">
        <v>80</v>
      </c>
      <c r="E9" s="9"/>
      <c r="F9" s="17"/>
      <c r="G9" s="43"/>
      <c r="H9" s="43">
        <v>0</v>
      </c>
      <c r="I9" s="43">
        <v>109068.27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</row>
    <row r="10" spans="1:110" s="2" customFormat="1">
      <c r="A10" s="4" t="s">
        <v>0</v>
      </c>
      <c r="B10" s="4" t="s">
        <v>26</v>
      </c>
      <c r="C10" s="4"/>
      <c r="D10" s="12" t="s">
        <v>27</v>
      </c>
      <c r="E10" s="7" t="s">
        <v>40</v>
      </c>
      <c r="F10" s="14">
        <v>1</v>
      </c>
      <c r="G10" s="44">
        <v>6213.125</v>
      </c>
      <c r="H10" s="44">
        <v>8042.8903124999997</v>
      </c>
      <c r="I10" s="44">
        <v>8042.89</v>
      </c>
      <c r="J10" s="38"/>
      <c r="K10" s="38"/>
      <c r="L10" s="38"/>
      <c r="M10" s="38"/>
      <c r="N10" s="37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</row>
    <row r="11" spans="1:110" s="2" customFormat="1">
      <c r="A11" s="4" t="s">
        <v>10</v>
      </c>
      <c r="B11" s="4" t="s">
        <v>26</v>
      </c>
      <c r="C11" s="4"/>
      <c r="D11" s="12" t="s">
        <v>28</v>
      </c>
      <c r="E11" s="7" t="s">
        <v>40</v>
      </c>
      <c r="F11" s="14">
        <v>1</v>
      </c>
      <c r="G11" s="44">
        <v>6213.125</v>
      </c>
      <c r="H11" s="44">
        <v>8042.8903124999997</v>
      </c>
      <c r="I11" s="44">
        <v>8042.89</v>
      </c>
      <c r="J11" s="38"/>
      <c r="K11" s="38"/>
      <c r="L11" s="38"/>
      <c r="M11" s="38"/>
      <c r="N11" s="37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</row>
    <row r="12" spans="1:110" s="2" customFormat="1" ht="24">
      <c r="A12" s="4" t="s">
        <v>8</v>
      </c>
      <c r="B12" s="4" t="s">
        <v>26</v>
      </c>
      <c r="C12" s="4"/>
      <c r="D12" s="12" t="s">
        <v>29</v>
      </c>
      <c r="E12" s="7" t="s">
        <v>40</v>
      </c>
      <c r="F12" s="14">
        <v>1</v>
      </c>
      <c r="G12" s="44">
        <v>67377.72</v>
      </c>
      <c r="H12" s="44">
        <v>87220.458540000007</v>
      </c>
      <c r="I12" s="44">
        <v>87220.46</v>
      </c>
      <c r="J12" s="38"/>
      <c r="K12" s="38"/>
      <c r="L12" s="38"/>
      <c r="M12" s="38"/>
      <c r="N12" s="37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</row>
    <row r="13" spans="1:110" s="2" customFormat="1" ht="24">
      <c r="A13" s="4" t="s">
        <v>9</v>
      </c>
      <c r="B13" s="4" t="s">
        <v>30</v>
      </c>
      <c r="C13" s="4" t="s">
        <v>11</v>
      </c>
      <c r="D13" s="12" t="s">
        <v>12</v>
      </c>
      <c r="E13" s="7" t="s">
        <v>15</v>
      </c>
      <c r="F13" s="14">
        <v>12</v>
      </c>
      <c r="G13" s="44">
        <v>370.93</v>
      </c>
      <c r="H13" s="44">
        <v>480.16888499999999</v>
      </c>
      <c r="I13" s="44">
        <v>5762.03</v>
      </c>
      <c r="J13" s="38"/>
      <c r="K13" s="38"/>
      <c r="L13" s="38"/>
      <c r="M13" s="38"/>
      <c r="N13" s="37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</row>
    <row r="14" spans="1:110" s="3" customFormat="1">
      <c r="A14" s="6" t="s">
        <v>63</v>
      </c>
      <c r="B14" s="6"/>
      <c r="C14" s="6"/>
      <c r="D14" s="11" t="s">
        <v>37</v>
      </c>
      <c r="E14" s="35"/>
      <c r="F14" s="17"/>
      <c r="G14" s="43"/>
      <c r="H14" s="44"/>
      <c r="I14" s="43">
        <v>13276.94</v>
      </c>
      <c r="J14" s="38"/>
      <c r="K14" s="38"/>
      <c r="L14" s="38"/>
      <c r="M14" s="38"/>
      <c r="N14" s="37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</row>
    <row r="15" spans="1:110" s="2" customFormat="1" ht="36">
      <c r="A15" s="4" t="s">
        <v>64</v>
      </c>
      <c r="B15" s="4" t="s">
        <v>26</v>
      </c>
      <c r="C15" s="4">
        <v>6010006000</v>
      </c>
      <c r="D15" s="12" t="s">
        <v>52</v>
      </c>
      <c r="E15" s="7" t="s">
        <v>15</v>
      </c>
      <c r="F15" s="14">
        <v>72.12</v>
      </c>
      <c r="G15" s="44">
        <v>94.768330000000006</v>
      </c>
      <c r="H15" s="44">
        <v>122.67760318500001</v>
      </c>
      <c r="I15" s="44">
        <v>8847.51</v>
      </c>
      <c r="J15" s="38"/>
      <c r="K15" s="38"/>
      <c r="L15" s="38"/>
      <c r="M15" s="38"/>
      <c r="N15" s="37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</row>
    <row r="16" spans="1:110" s="2" customFormat="1" ht="48">
      <c r="A16" s="4" t="s">
        <v>65</v>
      </c>
      <c r="B16" s="4" t="s">
        <v>26</v>
      </c>
      <c r="C16" s="4">
        <v>302070000</v>
      </c>
      <c r="D16" s="12" t="s">
        <v>53</v>
      </c>
      <c r="E16" s="7" t="s">
        <v>13</v>
      </c>
      <c r="F16" s="14">
        <v>3606</v>
      </c>
      <c r="G16" s="44">
        <v>0.94890000000000008</v>
      </c>
      <c r="H16" s="44">
        <v>1.2283510500000001</v>
      </c>
      <c r="I16" s="44">
        <v>4429.43</v>
      </c>
      <c r="J16" s="38"/>
      <c r="K16" s="38"/>
      <c r="L16" s="38"/>
      <c r="M16" s="38"/>
      <c r="N16" s="37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</row>
    <row r="17" spans="1:110" s="3" customFormat="1">
      <c r="A17" s="6" t="s">
        <v>44</v>
      </c>
      <c r="B17" s="6"/>
      <c r="C17" s="6"/>
      <c r="D17" s="11" t="s">
        <v>38</v>
      </c>
      <c r="E17" s="35"/>
      <c r="F17" s="17"/>
      <c r="G17" s="43"/>
      <c r="H17" s="44"/>
      <c r="I17" s="43">
        <v>1633.79</v>
      </c>
      <c r="J17" s="38"/>
      <c r="K17" s="38"/>
      <c r="L17" s="38"/>
      <c r="M17" s="38"/>
      <c r="N17" s="37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</row>
    <row r="18" spans="1:110" s="2" customFormat="1" ht="24">
      <c r="A18" s="4" t="s">
        <v>1</v>
      </c>
      <c r="B18" s="4" t="s">
        <v>30</v>
      </c>
      <c r="C18" s="5">
        <v>73679</v>
      </c>
      <c r="D18" s="12" t="s">
        <v>54</v>
      </c>
      <c r="E18" s="8" t="s">
        <v>13</v>
      </c>
      <c r="F18" s="14">
        <v>1803</v>
      </c>
      <c r="G18" s="44">
        <v>0.7</v>
      </c>
      <c r="H18" s="44">
        <v>0.9061499999999999</v>
      </c>
      <c r="I18" s="44">
        <v>1633.79</v>
      </c>
      <c r="J18" s="38"/>
      <c r="K18" s="38"/>
      <c r="L18" s="38"/>
      <c r="M18" s="38"/>
      <c r="N18" s="37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</row>
    <row r="19" spans="1:110" s="3" customFormat="1">
      <c r="A19" s="6" t="s">
        <v>45</v>
      </c>
      <c r="B19" s="6"/>
      <c r="C19" s="6"/>
      <c r="D19" s="11" t="s">
        <v>17</v>
      </c>
      <c r="E19" s="35"/>
      <c r="F19" s="17"/>
      <c r="G19" s="43"/>
      <c r="H19" s="44"/>
      <c r="I19" s="43">
        <v>258148.84</v>
      </c>
      <c r="J19" s="38"/>
      <c r="K19" s="38"/>
      <c r="L19" s="38"/>
      <c r="M19" s="38"/>
      <c r="N19" s="37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</row>
    <row r="20" spans="1:110" s="2" customFormat="1" ht="48">
      <c r="A20" s="4" t="s">
        <v>7</v>
      </c>
      <c r="B20" s="4" t="s">
        <v>30</v>
      </c>
      <c r="C20" s="7" t="s">
        <v>55</v>
      </c>
      <c r="D20" s="12" t="s">
        <v>197</v>
      </c>
      <c r="E20" s="8" t="s">
        <v>14</v>
      </c>
      <c r="F20" s="14">
        <v>478.53</v>
      </c>
      <c r="G20" s="44">
        <v>3.52</v>
      </c>
      <c r="H20" s="44">
        <v>4.5566399999999998</v>
      </c>
      <c r="I20" s="44">
        <v>2180.4899999999998</v>
      </c>
      <c r="J20" s="38"/>
      <c r="K20" s="38"/>
      <c r="L20" s="38"/>
      <c r="M20" s="38"/>
      <c r="N20" s="37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</row>
    <row r="21" spans="1:110" s="2" customFormat="1" ht="36">
      <c r="A21" s="4" t="s">
        <v>66</v>
      </c>
      <c r="B21" s="4" t="s">
        <v>30</v>
      </c>
      <c r="C21" s="7">
        <v>72915</v>
      </c>
      <c r="D21" s="12" t="s">
        <v>198</v>
      </c>
      <c r="E21" s="8" t="s">
        <v>14</v>
      </c>
      <c r="F21" s="14">
        <v>1048.9100000000001</v>
      </c>
      <c r="G21" s="44">
        <v>9.6300000000000008</v>
      </c>
      <c r="H21" s="44">
        <v>12.466035000000002</v>
      </c>
      <c r="I21" s="44">
        <v>13075.75</v>
      </c>
      <c r="J21" s="38"/>
      <c r="K21" s="38"/>
      <c r="L21" s="38"/>
      <c r="M21" s="38"/>
      <c r="N21" s="37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</row>
    <row r="22" spans="1:110" s="2" customFormat="1" ht="24">
      <c r="A22" s="4" t="s">
        <v>67</v>
      </c>
      <c r="B22" s="4" t="s">
        <v>30</v>
      </c>
      <c r="C22" s="7">
        <v>79477</v>
      </c>
      <c r="D22" s="12" t="s">
        <v>56</v>
      </c>
      <c r="E22" s="8" t="s">
        <v>14</v>
      </c>
      <c r="F22" s="14">
        <v>376.52</v>
      </c>
      <c r="G22" s="44">
        <v>281.27</v>
      </c>
      <c r="H22" s="44">
        <v>364.10401499999995</v>
      </c>
      <c r="I22" s="44">
        <v>137092.44</v>
      </c>
      <c r="J22" s="38"/>
      <c r="K22" s="38"/>
      <c r="L22" s="38"/>
      <c r="M22" s="38"/>
      <c r="N22" s="37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</row>
    <row r="23" spans="1:110" s="2" customFormat="1" ht="24">
      <c r="A23" s="4" t="s">
        <v>68</v>
      </c>
      <c r="B23" s="4" t="s">
        <v>30</v>
      </c>
      <c r="C23" s="7" t="s">
        <v>18</v>
      </c>
      <c r="D23" s="12" t="s">
        <v>19</v>
      </c>
      <c r="E23" s="8" t="s">
        <v>14</v>
      </c>
      <c r="F23" s="14">
        <v>907.56</v>
      </c>
      <c r="G23" s="44">
        <v>23.28</v>
      </c>
      <c r="H23" s="44">
        <v>30.135960000000001</v>
      </c>
      <c r="I23" s="44">
        <v>27350.19</v>
      </c>
      <c r="J23" s="38"/>
      <c r="K23" s="38"/>
      <c r="L23" s="38"/>
      <c r="M23" s="38"/>
      <c r="N23" s="37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</row>
    <row r="24" spans="1:110" s="10" customFormat="1" ht="24">
      <c r="A24" s="4" t="s">
        <v>69</v>
      </c>
      <c r="B24" s="4" t="s">
        <v>30</v>
      </c>
      <c r="C24" s="7">
        <v>72921</v>
      </c>
      <c r="D24" s="12" t="s">
        <v>20</v>
      </c>
      <c r="E24" s="8" t="s">
        <v>14</v>
      </c>
      <c r="F24" s="14">
        <v>773.84</v>
      </c>
      <c r="G24" s="44">
        <v>68.290000000000006</v>
      </c>
      <c r="H24" s="44">
        <v>88.401405000000011</v>
      </c>
      <c r="I24" s="44">
        <v>68408.539999999994</v>
      </c>
      <c r="J24" s="38"/>
      <c r="K24" s="38"/>
      <c r="L24" s="38"/>
      <c r="M24" s="38"/>
      <c r="N24" s="37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</row>
    <row r="25" spans="1:110" s="2" customFormat="1" ht="36">
      <c r="A25" s="4" t="s">
        <v>70</v>
      </c>
      <c r="B25" s="4" t="s">
        <v>30</v>
      </c>
      <c r="C25" s="7" t="s">
        <v>21</v>
      </c>
      <c r="D25" s="12" t="s">
        <v>22</v>
      </c>
      <c r="E25" s="8" t="s">
        <v>14</v>
      </c>
      <c r="F25" s="14">
        <v>619.89</v>
      </c>
      <c r="G25" s="44">
        <v>1.2</v>
      </c>
      <c r="H25" s="44">
        <v>1.5533999999999999</v>
      </c>
      <c r="I25" s="44">
        <v>962.94</v>
      </c>
      <c r="J25" s="38"/>
      <c r="K25" s="38"/>
      <c r="L25" s="38"/>
      <c r="M25" s="38"/>
      <c r="N25" s="37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</row>
    <row r="26" spans="1:110" s="2" customFormat="1">
      <c r="A26" s="4" t="s">
        <v>71</v>
      </c>
      <c r="B26" s="4" t="s">
        <v>26</v>
      </c>
      <c r="C26" s="7">
        <v>6010166000</v>
      </c>
      <c r="D26" s="12" t="s">
        <v>57</v>
      </c>
      <c r="E26" s="8" t="s">
        <v>14</v>
      </c>
      <c r="F26" s="14">
        <v>376.52</v>
      </c>
      <c r="G26" s="44">
        <v>4.0777599999999996</v>
      </c>
      <c r="H26" s="44">
        <v>5.2786603199999993</v>
      </c>
      <c r="I26" s="44">
        <v>1987.52</v>
      </c>
      <c r="J26" s="38"/>
      <c r="K26" s="38"/>
      <c r="L26" s="38"/>
      <c r="M26" s="38"/>
      <c r="N26" s="37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</row>
    <row r="27" spans="1:110" s="2" customFormat="1" ht="24">
      <c r="A27" s="4" t="s">
        <v>72</v>
      </c>
      <c r="B27" s="4" t="s">
        <v>26</v>
      </c>
      <c r="C27" s="7">
        <v>602040000</v>
      </c>
      <c r="D27" s="12" t="s">
        <v>60</v>
      </c>
      <c r="E27" s="8" t="s">
        <v>23</v>
      </c>
      <c r="F27" s="14">
        <v>1859.66</v>
      </c>
      <c r="G27" s="44">
        <v>0.66879999999999995</v>
      </c>
      <c r="H27" s="44">
        <v>0.86576159999999991</v>
      </c>
      <c r="I27" s="44">
        <v>1610.02</v>
      </c>
      <c r="J27" s="38"/>
      <c r="K27" s="38"/>
      <c r="L27" s="38"/>
      <c r="M27" s="38"/>
      <c r="N27" s="37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</row>
    <row r="28" spans="1:110" s="2" customFormat="1" ht="24">
      <c r="A28" s="4" t="s">
        <v>73</v>
      </c>
      <c r="B28" s="4" t="s">
        <v>26</v>
      </c>
      <c r="C28" s="7">
        <v>602010000</v>
      </c>
      <c r="D28" s="12" t="s">
        <v>59</v>
      </c>
      <c r="E28" s="8" t="s">
        <v>23</v>
      </c>
      <c r="F28" s="14">
        <v>1129.57</v>
      </c>
      <c r="G28" s="44">
        <v>0.9028799999999999</v>
      </c>
      <c r="H28" s="44">
        <v>1.1687781599999998</v>
      </c>
      <c r="I28" s="44">
        <v>1320.22</v>
      </c>
      <c r="J28" s="38"/>
      <c r="K28" s="38"/>
      <c r="L28" s="38"/>
      <c r="M28" s="38"/>
      <c r="N28" s="37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</row>
    <row r="29" spans="1:110" s="2" customFormat="1" ht="24">
      <c r="A29" s="4" t="s">
        <v>74</v>
      </c>
      <c r="B29" s="4" t="s">
        <v>30</v>
      </c>
      <c r="C29" s="7" t="s">
        <v>24</v>
      </c>
      <c r="D29" s="12" t="s">
        <v>25</v>
      </c>
      <c r="E29" s="8" t="s">
        <v>14</v>
      </c>
      <c r="F29" s="14">
        <v>619.89</v>
      </c>
      <c r="G29" s="44">
        <v>2.15</v>
      </c>
      <c r="H29" s="44">
        <v>2.783175</v>
      </c>
      <c r="I29" s="44">
        <v>1725.26</v>
      </c>
      <c r="J29" s="38"/>
      <c r="K29" s="38"/>
      <c r="L29" s="38"/>
      <c r="M29" s="38"/>
      <c r="N29" s="37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</row>
    <row r="30" spans="1:110" s="2" customFormat="1">
      <c r="A30" s="4" t="s">
        <v>75</v>
      </c>
      <c r="B30" s="4" t="s">
        <v>26</v>
      </c>
      <c r="C30" s="7">
        <v>6010167000</v>
      </c>
      <c r="D30" s="12" t="s">
        <v>58</v>
      </c>
      <c r="E30" s="8" t="s">
        <v>14</v>
      </c>
      <c r="F30" s="14">
        <v>376.52</v>
      </c>
      <c r="G30" s="44">
        <v>4.9968000000000004</v>
      </c>
      <c r="H30" s="44">
        <v>6.4683576</v>
      </c>
      <c r="I30" s="44">
        <v>2435.4699999999998</v>
      </c>
      <c r="J30" s="38"/>
      <c r="K30" s="38"/>
      <c r="L30" s="38"/>
      <c r="M30" s="38"/>
      <c r="N30" s="37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</row>
    <row r="31" spans="1:110" s="3" customFormat="1">
      <c r="A31" s="6" t="s">
        <v>46</v>
      </c>
      <c r="B31" s="6"/>
      <c r="C31" s="6"/>
      <c r="D31" s="11" t="s">
        <v>199</v>
      </c>
      <c r="E31" s="35"/>
      <c r="F31" s="17"/>
      <c r="G31" s="43"/>
      <c r="H31" s="44">
        <v>0</v>
      </c>
      <c r="I31" s="43">
        <v>11014.51</v>
      </c>
      <c r="J31" s="38"/>
      <c r="K31" s="38"/>
      <c r="L31" s="38"/>
      <c r="M31" s="38"/>
      <c r="N31" s="37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</row>
    <row r="32" spans="1:110" s="2" customFormat="1" ht="24">
      <c r="A32" s="4" t="s">
        <v>76</v>
      </c>
      <c r="B32" s="4" t="s">
        <v>26</v>
      </c>
      <c r="C32" s="7">
        <v>901310000</v>
      </c>
      <c r="D32" s="12" t="s">
        <v>61</v>
      </c>
      <c r="E32" s="8" t="s">
        <v>14</v>
      </c>
      <c r="F32" s="14">
        <v>4</v>
      </c>
      <c r="G32" s="44">
        <v>2127.1749999999997</v>
      </c>
      <c r="H32" s="44">
        <v>2753.6280374999997</v>
      </c>
      <c r="I32" s="44">
        <v>11014.51</v>
      </c>
      <c r="J32" s="38"/>
      <c r="K32" s="38"/>
      <c r="L32" s="38"/>
      <c r="M32" s="38"/>
      <c r="N32" s="37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</row>
    <row r="33" spans="1:110" s="3" customFormat="1">
      <c r="A33" s="6" t="s">
        <v>47</v>
      </c>
      <c r="B33" s="6"/>
      <c r="C33" s="6"/>
      <c r="D33" s="11" t="s">
        <v>77</v>
      </c>
      <c r="E33" s="35"/>
      <c r="F33" s="17"/>
      <c r="G33" s="43"/>
      <c r="H33" s="44">
        <v>0</v>
      </c>
      <c r="I33" s="43">
        <v>23296.31</v>
      </c>
      <c r="J33" s="38"/>
      <c r="K33" s="38"/>
      <c r="L33" s="38"/>
      <c r="M33" s="38"/>
      <c r="N33" s="37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</row>
    <row r="34" spans="1:110" s="2" customFormat="1" ht="48">
      <c r="A34" s="4" t="s">
        <v>79</v>
      </c>
      <c r="B34" s="4" t="s">
        <v>26</v>
      </c>
      <c r="C34" s="7">
        <v>1002040000</v>
      </c>
      <c r="D34" s="12" t="s">
        <v>78</v>
      </c>
      <c r="E34" s="8" t="s">
        <v>39</v>
      </c>
      <c r="F34" s="14">
        <v>8</v>
      </c>
      <c r="G34" s="44">
        <v>2249.5470599999994</v>
      </c>
      <c r="H34" s="44">
        <v>2912.0386691699991</v>
      </c>
      <c r="I34" s="44">
        <v>23296.31</v>
      </c>
      <c r="J34" s="38"/>
      <c r="K34" s="38"/>
      <c r="L34" s="38"/>
      <c r="M34" s="38"/>
      <c r="N34" s="37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</row>
    <row r="35" spans="1:110" s="3" customFormat="1" ht="27" customHeight="1">
      <c r="A35" s="6" t="s">
        <v>48</v>
      </c>
      <c r="B35" s="6"/>
      <c r="C35" s="6"/>
      <c r="D35" s="11" t="s">
        <v>81</v>
      </c>
      <c r="E35" s="35"/>
      <c r="F35" s="17"/>
      <c r="G35" s="43"/>
      <c r="H35" s="44">
        <v>0</v>
      </c>
      <c r="I35" s="43">
        <v>24669.200000000001</v>
      </c>
      <c r="J35" s="38"/>
      <c r="K35" s="38"/>
      <c r="L35" s="38"/>
      <c r="M35" s="38"/>
      <c r="N35" s="37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</row>
    <row r="36" spans="1:110" s="2" customFormat="1" ht="24">
      <c r="A36" s="4" t="s">
        <v>87</v>
      </c>
      <c r="B36" s="4" t="s">
        <v>30</v>
      </c>
      <c r="C36" s="7">
        <v>85336</v>
      </c>
      <c r="D36" s="12" t="s">
        <v>82</v>
      </c>
      <c r="E36" s="8" t="s">
        <v>13</v>
      </c>
      <c r="F36" s="14">
        <v>1700</v>
      </c>
      <c r="G36" s="44">
        <v>4.17</v>
      </c>
      <c r="H36" s="44">
        <v>5.3980649999999999</v>
      </c>
      <c r="I36" s="44">
        <v>9176.7099999999991</v>
      </c>
      <c r="J36" s="38"/>
      <c r="K36" s="38"/>
      <c r="L36" s="38"/>
      <c r="M36" s="38"/>
      <c r="N36" s="37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</row>
    <row r="37" spans="1:110" s="2" customFormat="1" ht="24">
      <c r="A37" s="4" t="s">
        <v>107</v>
      </c>
      <c r="B37" s="4" t="s">
        <v>30</v>
      </c>
      <c r="C37" s="7">
        <v>73587</v>
      </c>
      <c r="D37" s="12" t="s">
        <v>85</v>
      </c>
      <c r="E37" s="8" t="s">
        <v>13</v>
      </c>
      <c r="F37" s="14">
        <v>1803</v>
      </c>
      <c r="G37" s="44">
        <v>1.02</v>
      </c>
      <c r="H37" s="44">
        <v>1.32039</v>
      </c>
      <c r="I37" s="44">
        <v>2380.66</v>
      </c>
      <c r="J37" s="38"/>
      <c r="K37" s="38"/>
      <c r="L37" s="38"/>
      <c r="M37" s="38"/>
      <c r="N37" s="37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</row>
    <row r="38" spans="1:110" s="2" customFormat="1" ht="24">
      <c r="A38" s="4" t="s">
        <v>108</v>
      </c>
      <c r="B38" s="4" t="s">
        <v>30</v>
      </c>
      <c r="C38" s="7" t="s">
        <v>134</v>
      </c>
      <c r="D38" s="12" t="s">
        <v>135</v>
      </c>
      <c r="E38" s="8" t="s">
        <v>13</v>
      </c>
      <c r="F38" s="14">
        <v>30</v>
      </c>
      <c r="G38" s="44">
        <v>2.06</v>
      </c>
      <c r="H38" s="44">
        <v>2.6666699999999999</v>
      </c>
      <c r="I38" s="44">
        <v>80</v>
      </c>
      <c r="J38" s="38"/>
      <c r="K38" s="38"/>
      <c r="L38" s="38"/>
      <c r="M38" s="38"/>
      <c r="N38" s="37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</row>
    <row r="39" spans="1:110" s="2" customFormat="1" ht="24">
      <c r="A39" s="4" t="s">
        <v>109</v>
      </c>
      <c r="B39" s="4" t="s">
        <v>30</v>
      </c>
      <c r="C39" s="7" t="s">
        <v>83</v>
      </c>
      <c r="D39" s="12" t="s">
        <v>84</v>
      </c>
      <c r="E39" s="8" t="s">
        <v>13</v>
      </c>
      <c r="F39" s="14">
        <v>1803</v>
      </c>
      <c r="G39" s="44">
        <v>4.55</v>
      </c>
      <c r="H39" s="44">
        <v>5.8899749999999997</v>
      </c>
      <c r="I39" s="44">
        <v>10619.62</v>
      </c>
      <c r="J39" s="38"/>
      <c r="K39" s="38"/>
      <c r="L39" s="38"/>
      <c r="M39" s="38"/>
      <c r="N39" s="37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</row>
    <row r="40" spans="1:110" s="2" customFormat="1" ht="48">
      <c r="A40" s="4" t="s">
        <v>110</v>
      </c>
      <c r="B40" s="4" t="s">
        <v>30</v>
      </c>
      <c r="C40" s="7">
        <v>83724</v>
      </c>
      <c r="D40" s="12" t="s">
        <v>200</v>
      </c>
      <c r="E40" s="8" t="s">
        <v>86</v>
      </c>
      <c r="F40" s="14">
        <v>705.22</v>
      </c>
      <c r="G40" s="44">
        <v>1.24</v>
      </c>
      <c r="H40" s="44">
        <v>1.6051800000000001</v>
      </c>
      <c r="I40" s="44">
        <v>1132.01</v>
      </c>
      <c r="J40" s="38"/>
      <c r="K40" s="38"/>
      <c r="L40" s="38"/>
      <c r="M40" s="38"/>
      <c r="N40" s="37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</row>
    <row r="41" spans="1:110" s="2" customFormat="1" ht="48">
      <c r="A41" s="4" t="s">
        <v>110</v>
      </c>
      <c r="B41" s="4" t="s">
        <v>30</v>
      </c>
      <c r="C41" s="7">
        <v>83725</v>
      </c>
      <c r="D41" s="12" t="s">
        <v>201</v>
      </c>
      <c r="E41" s="8" t="s">
        <v>86</v>
      </c>
      <c r="F41" s="14">
        <v>1354.73</v>
      </c>
      <c r="G41" s="44">
        <v>0.73</v>
      </c>
      <c r="H41" s="44">
        <v>0.94498499999999996</v>
      </c>
      <c r="I41" s="44">
        <v>1280.2</v>
      </c>
      <c r="J41" s="38"/>
      <c r="K41" s="38"/>
      <c r="L41" s="38"/>
      <c r="M41" s="38"/>
      <c r="N41" s="37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</row>
    <row r="42" spans="1:110" s="2" customFormat="1">
      <c r="A42" s="6" t="s">
        <v>144</v>
      </c>
      <c r="B42" s="4"/>
      <c r="C42" s="7"/>
      <c r="D42" s="11" t="s">
        <v>146</v>
      </c>
      <c r="E42" s="8"/>
      <c r="F42" s="14"/>
      <c r="G42" s="44"/>
      <c r="H42" s="44"/>
      <c r="I42" s="43">
        <v>10837.04</v>
      </c>
      <c r="J42" s="38"/>
      <c r="K42" s="38"/>
      <c r="L42" s="38"/>
      <c r="M42" s="38"/>
      <c r="N42" s="37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</row>
    <row r="43" spans="1:110" s="2" customFormat="1" ht="24">
      <c r="A43" s="4" t="s">
        <v>145</v>
      </c>
      <c r="B43" s="4" t="s">
        <v>26</v>
      </c>
      <c r="C43" s="7"/>
      <c r="D43" s="12" t="s">
        <v>147</v>
      </c>
      <c r="E43" s="46" t="s">
        <v>40</v>
      </c>
      <c r="F43" s="14">
        <v>1</v>
      </c>
      <c r="G43" s="44">
        <v>3973.2</v>
      </c>
      <c r="H43" s="44">
        <v>5143.3073999999997</v>
      </c>
      <c r="I43" s="44">
        <v>5143.3100000000004</v>
      </c>
      <c r="J43" s="38"/>
      <c r="K43" s="38"/>
      <c r="L43" s="38"/>
      <c r="M43" s="38"/>
      <c r="N43" s="37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</row>
    <row r="44" spans="1:110" s="2" customFormat="1" ht="36">
      <c r="A44" s="4" t="s">
        <v>148</v>
      </c>
      <c r="B44" s="4" t="s">
        <v>26</v>
      </c>
      <c r="C44" s="7"/>
      <c r="D44" s="12" t="s">
        <v>202</v>
      </c>
      <c r="E44" s="46" t="s">
        <v>40</v>
      </c>
      <c r="F44" s="14">
        <v>1</v>
      </c>
      <c r="G44" s="44">
        <v>4398.3999999999996</v>
      </c>
      <c r="H44" s="44">
        <v>5693.7287999999999</v>
      </c>
      <c r="I44" s="44">
        <v>5693.73</v>
      </c>
      <c r="J44" s="38"/>
      <c r="K44" s="38"/>
      <c r="L44" s="38"/>
      <c r="M44" s="38"/>
      <c r="N44" s="37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</row>
    <row r="45" spans="1:110" s="2" customFormat="1">
      <c r="A45" s="4"/>
      <c r="B45" s="4"/>
      <c r="C45" s="7"/>
      <c r="D45" s="12"/>
      <c r="E45" s="46"/>
      <c r="F45" s="14"/>
      <c r="G45" s="44"/>
      <c r="H45" s="44"/>
      <c r="I45" s="44"/>
      <c r="J45" s="38"/>
      <c r="K45" s="38"/>
      <c r="L45" s="38"/>
      <c r="M45" s="38"/>
      <c r="N45" s="37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</row>
    <row r="46" spans="1:110" s="2" customFormat="1">
      <c r="A46" s="6" t="s">
        <v>264</v>
      </c>
      <c r="B46" s="4"/>
      <c r="C46" s="7"/>
      <c r="D46" s="11" t="s">
        <v>265</v>
      </c>
      <c r="E46" s="46"/>
      <c r="F46" s="14"/>
      <c r="G46" s="44"/>
      <c r="H46" s="44"/>
      <c r="I46" s="43">
        <v>11458.5</v>
      </c>
      <c r="J46" s="38"/>
      <c r="K46" s="38"/>
      <c r="L46" s="38"/>
      <c r="M46" s="38"/>
      <c r="N46" s="37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</row>
    <row r="47" spans="1:110" s="2" customFormat="1">
      <c r="A47" s="4" t="s">
        <v>266</v>
      </c>
      <c r="B47" s="4" t="s">
        <v>158</v>
      </c>
      <c r="C47" s="7">
        <v>72125</v>
      </c>
      <c r="D47" s="12" t="s">
        <v>276</v>
      </c>
      <c r="E47" s="46" t="s">
        <v>267</v>
      </c>
      <c r="F47" s="14">
        <v>448</v>
      </c>
      <c r="G47" s="44">
        <v>6.25</v>
      </c>
      <c r="H47" s="44">
        <v>8.0906249999999993</v>
      </c>
      <c r="I47" s="44">
        <v>3624.6</v>
      </c>
      <c r="J47" s="38"/>
      <c r="K47" s="38"/>
      <c r="L47" s="38"/>
      <c r="M47" s="38"/>
      <c r="N47" s="37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</row>
    <row r="48" spans="1:110" s="2" customFormat="1" ht="24">
      <c r="A48" s="4" t="s">
        <v>268</v>
      </c>
      <c r="B48" s="4" t="s">
        <v>158</v>
      </c>
      <c r="C48" s="7">
        <v>88487</v>
      </c>
      <c r="D48" s="12" t="s">
        <v>277</v>
      </c>
      <c r="E48" s="46" t="s">
        <v>267</v>
      </c>
      <c r="F48" s="14">
        <v>448</v>
      </c>
      <c r="G48" s="44">
        <v>7.27</v>
      </c>
      <c r="H48" s="44">
        <v>9.411014999999999</v>
      </c>
      <c r="I48" s="44">
        <v>4216.13</v>
      </c>
      <c r="J48" s="38"/>
      <c r="K48" s="38"/>
      <c r="L48" s="38"/>
      <c r="M48" s="38"/>
      <c r="N48" s="37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</row>
    <row r="49" spans="1:110" s="2" customFormat="1" ht="48">
      <c r="A49" s="4" t="s">
        <v>269</v>
      </c>
      <c r="B49" s="4" t="s">
        <v>158</v>
      </c>
      <c r="C49" s="7" t="s">
        <v>270</v>
      </c>
      <c r="D49" s="12" t="s">
        <v>275</v>
      </c>
      <c r="E49" s="46" t="s">
        <v>267</v>
      </c>
      <c r="F49" s="14">
        <v>20</v>
      </c>
      <c r="G49" s="44">
        <v>14.92</v>
      </c>
      <c r="H49" s="44">
        <v>19.313939999999999</v>
      </c>
      <c r="I49" s="44">
        <v>386.28</v>
      </c>
      <c r="J49" s="38"/>
      <c r="K49" s="38"/>
      <c r="L49" s="38"/>
      <c r="M49" s="38"/>
      <c r="N49" s="37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</row>
    <row r="50" spans="1:110" s="2" customFormat="1" ht="24">
      <c r="A50" s="4" t="s">
        <v>271</v>
      </c>
      <c r="B50" s="4" t="s">
        <v>158</v>
      </c>
      <c r="C50" s="7">
        <v>72213</v>
      </c>
      <c r="D50" s="12" t="s">
        <v>274</v>
      </c>
      <c r="E50" s="46" t="s">
        <v>267</v>
      </c>
      <c r="F50" s="14">
        <v>600</v>
      </c>
      <c r="G50" s="44">
        <v>2.95</v>
      </c>
      <c r="H50" s="44">
        <v>3.818775</v>
      </c>
      <c r="I50" s="44">
        <v>2291.27</v>
      </c>
      <c r="J50" s="38"/>
      <c r="K50" s="38"/>
      <c r="L50" s="38"/>
      <c r="M50" s="38"/>
      <c r="N50" s="37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</row>
    <row r="51" spans="1:110" s="2" customFormat="1">
      <c r="A51" s="4" t="s">
        <v>272</v>
      </c>
      <c r="B51" s="4" t="s">
        <v>158</v>
      </c>
      <c r="C51" s="7">
        <v>72101</v>
      </c>
      <c r="D51" s="12" t="s">
        <v>273</v>
      </c>
      <c r="E51" s="46" t="s">
        <v>267</v>
      </c>
      <c r="F51" s="14">
        <v>80</v>
      </c>
      <c r="G51" s="44">
        <v>5.05</v>
      </c>
      <c r="H51" s="44">
        <v>6.5372249999999994</v>
      </c>
      <c r="I51" s="44">
        <v>522.98</v>
      </c>
      <c r="J51" s="38"/>
      <c r="K51" s="38"/>
      <c r="L51" s="38"/>
      <c r="M51" s="38"/>
      <c r="N51" s="37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</row>
    <row r="52" spans="1:110" s="2" customFormat="1" ht="48">
      <c r="A52" s="4" t="s">
        <v>280</v>
      </c>
      <c r="B52" s="4" t="s">
        <v>158</v>
      </c>
      <c r="C52" s="56">
        <v>84141</v>
      </c>
      <c r="D52" s="12" t="s">
        <v>282</v>
      </c>
      <c r="E52" s="46" t="s">
        <v>281</v>
      </c>
      <c r="F52" s="55">
        <v>3</v>
      </c>
      <c r="G52" s="57">
        <v>107.44</v>
      </c>
      <c r="H52" s="57">
        <v>139.08107999999999</v>
      </c>
      <c r="I52" s="57">
        <v>417.24</v>
      </c>
      <c r="J52" s="38"/>
      <c r="K52" s="38"/>
      <c r="L52" s="38"/>
      <c r="M52" s="38"/>
      <c r="N52" s="37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</row>
    <row r="53" spans="1:110" s="2" customFormat="1">
      <c r="A53" s="4"/>
      <c r="B53" s="4"/>
      <c r="C53" s="7"/>
      <c r="D53" s="12"/>
      <c r="E53" s="46"/>
      <c r="F53" s="14"/>
      <c r="G53" s="44"/>
      <c r="H53" s="44"/>
      <c r="I53" s="44"/>
      <c r="J53" s="38"/>
      <c r="K53" s="38"/>
      <c r="L53" s="38"/>
      <c r="M53" s="38"/>
      <c r="N53" s="37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</row>
    <row r="54" spans="1:110" s="31" customFormat="1">
      <c r="A54" s="19" t="s">
        <v>42</v>
      </c>
      <c r="B54" s="20"/>
      <c r="C54" s="19"/>
      <c r="D54" s="21" t="s">
        <v>35</v>
      </c>
      <c r="E54" s="22"/>
      <c r="F54" s="23"/>
      <c r="G54" s="42"/>
      <c r="H54" s="44">
        <v>0</v>
      </c>
      <c r="I54" s="42">
        <v>536504.9</v>
      </c>
      <c r="J54" s="38"/>
      <c r="K54" s="38"/>
      <c r="L54" s="38"/>
      <c r="M54" s="38"/>
      <c r="N54" s="37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</row>
    <row r="55" spans="1:110" s="3" customFormat="1">
      <c r="A55" s="6" t="s">
        <v>43</v>
      </c>
      <c r="B55" s="6"/>
      <c r="C55" s="6"/>
      <c r="D55" s="11" t="s">
        <v>88</v>
      </c>
      <c r="E55" s="35"/>
      <c r="F55" s="17"/>
      <c r="G55" s="43"/>
      <c r="H55" s="44">
        <v>0</v>
      </c>
      <c r="I55" s="43">
        <v>414266.03</v>
      </c>
      <c r="J55" s="38"/>
      <c r="K55" s="38"/>
      <c r="L55" s="38"/>
      <c r="M55" s="38"/>
      <c r="N55" s="37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</row>
    <row r="56" spans="1:110" s="2" customFormat="1" ht="31.5" customHeight="1">
      <c r="A56" s="4" t="s">
        <v>0</v>
      </c>
      <c r="B56" s="4" t="s">
        <v>62</v>
      </c>
      <c r="C56" s="5"/>
      <c r="D56" s="12" t="s">
        <v>143</v>
      </c>
      <c r="E56" s="8" t="s">
        <v>142</v>
      </c>
      <c r="F56" s="14">
        <v>310</v>
      </c>
      <c r="G56" s="44">
        <v>1107.5</v>
      </c>
      <c r="H56" s="44">
        <v>1333.5407499999999</v>
      </c>
      <c r="I56" s="44">
        <v>413397.63</v>
      </c>
      <c r="J56" s="38"/>
      <c r="K56" s="38"/>
      <c r="L56" s="38"/>
      <c r="M56" s="38"/>
      <c r="N56" s="37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</row>
    <row r="57" spans="1:110" s="2" customFormat="1" ht="24">
      <c r="A57" s="4" t="s">
        <v>10</v>
      </c>
      <c r="B57" s="4" t="s">
        <v>31</v>
      </c>
      <c r="C57" s="5">
        <v>9825</v>
      </c>
      <c r="D57" s="12" t="s">
        <v>132</v>
      </c>
      <c r="E57" s="8" t="s">
        <v>13</v>
      </c>
      <c r="F57" s="14">
        <v>30.900000000000002</v>
      </c>
      <c r="G57" s="44">
        <v>23.34</v>
      </c>
      <c r="H57" s="44">
        <v>28.103693999999997</v>
      </c>
      <c r="I57" s="44">
        <v>868.4</v>
      </c>
      <c r="J57" s="38"/>
      <c r="K57" s="38"/>
      <c r="L57" s="38"/>
      <c r="M57" s="38"/>
      <c r="N57" s="37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</row>
    <row r="58" spans="1:110" s="3" customFormat="1">
      <c r="A58" s="6" t="s">
        <v>63</v>
      </c>
      <c r="B58" s="6"/>
      <c r="C58" s="6"/>
      <c r="D58" s="11" t="s">
        <v>203</v>
      </c>
      <c r="E58" s="35"/>
      <c r="F58" s="17"/>
      <c r="G58" s="43"/>
      <c r="H58" s="44">
        <v>0</v>
      </c>
      <c r="I58" s="43">
        <v>49259.27</v>
      </c>
      <c r="J58" s="38"/>
      <c r="K58" s="38"/>
      <c r="L58" s="38"/>
      <c r="M58" s="38"/>
      <c r="N58" s="37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</row>
    <row r="59" spans="1:110" s="2" customFormat="1" ht="24">
      <c r="A59" s="4" t="s">
        <v>64</v>
      </c>
      <c r="B59" s="4" t="s">
        <v>31</v>
      </c>
      <c r="C59" s="5">
        <v>10458</v>
      </c>
      <c r="D59" s="12" t="s">
        <v>104</v>
      </c>
      <c r="E59" s="8" t="s">
        <v>39</v>
      </c>
      <c r="F59" s="14">
        <v>5</v>
      </c>
      <c r="G59" s="37">
        <v>3024.49</v>
      </c>
      <c r="H59" s="44">
        <v>3641.7884089999998</v>
      </c>
      <c r="I59" s="44">
        <v>18208.939999999999</v>
      </c>
      <c r="J59" s="38"/>
      <c r="K59" s="38"/>
      <c r="L59" s="38"/>
      <c r="M59" s="38"/>
      <c r="N59" s="37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</row>
    <row r="60" spans="1:110" s="2" customFormat="1">
      <c r="A60" s="4" t="s">
        <v>65</v>
      </c>
      <c r="B60" s="4" t="s">
        <v>62</v>
      </c>
      <c r="C60" s="5" t="s">
        <v>94</v>
      </c>
      <c r="D60" s="12" t="s">
        <v>101</v>
      </c>
      <c r="E60" s="8" t="s">
        <v>39</v>
      </c>
      <c r="F60" s="14">
        <v>4</v>
      </c>
      <c r="G60" s="44">
        <v>826.5</v>
      </c>
      <c r="H60" s="44">
        <v>995.18864999999994</v>
      </c>
      <c r="I60" s="44">
        <v>3980.75</v>
      </c>
      <c r="J60" s="38"/>
      <c r="K60" s="38"/>
      <c r="L60" s="38"/>
      <c r="M60" s="38"/>
      <c r="N60" s="37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</row>
    <row r="61" spans="1:110" s="2" customFormat="1">
      <c r="A61" s="4" t="s">
        <v>16</v>
      </c>
      <c r="B61" s="4" t="s">
        <v>62</v>
      </c>
      <c r="C61" s="5" t="s">
        <v>95</v>
      </c>
      <c r="D61" s="12" t="s">
        <v>102</v>
      </c>
      <c r="E61" s="8" t="s">
        <v>39</v>
      </c>
      <c r="F61" s="14">
        <v>3</v>
      </c>
      <c r="G61" s="44">
        <v>826.5</v>
      </c>
      <c r="H61" s="44">
        <v>995.18864999999994</v>
      </c>
      <c r="I61" s="44">
        <v>2985.57</v>
      </c>
      <c r="J61" s="38"/>
      <c r="K61" s="38"/>
      <c r="L61" s="38"/>
      <c r="M61" s="38"/>
      <c r="N61" s="37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</row>
    <row r="62" spans="1:110" s="2" customFormat="1">
      <c r="A62" s="4" t="s">
        <v>89</v>
      </c>
      <c r="B62" s="4" t="s">
        <v>62</v>
      </c>
      <c r="C62" s="5" t="s">
        <v>96</v>
      </c>
      <c r="D62" s="12" t="s">
        <v>103</v>
      </c>
      <c r="E62" s="8" t="s">
        <v>39</v>
      </c>
      <c r="F62" s="14">
        <v>2</v>
      </c>
      <c r="G62" s="44">
        <v>824.5</v>
      </c>
      <c r="H62" s="44">
        <v>992.78044999999997</v>
      </c>
      <c r="I62" s="44">
        <v>1985.56</v>
      </c>
      <c r="J62" s="38"/>
      <c r="K62" s="38"/>
      <c r="L62" s="38"/>
      <c r="M62" s="38"/>
      <c r="N62" s="37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</row>
    <row r="63" spans="1:110" s="2" customFormat="1" ht="24">
      <c r="A63" s="4" t="s">
        <v>90</v>
      </c>
      <c r="B63" s="4" t="s">
        <v>62</v>
      </c>
      <c r="C63" s="5" t="s">
        <v>91</v>
      </c>
      <c r="D63" s="12" t="s">
        <v>100</v>
      </c>
      <c r="E63" s="8" t="s">
        <v>39</v>
      </c>
      <c r="F63" s="14">
        <v>8</v>
      </c>
      <c r="G63" s="44">
        <v>1440</v>
      </c>
      <c r="H63" s="44">
        <v>1733.904</v>
      </c>
      <c r="I63" s="44">
        <v>13871.23</v>
      </c>
      <c r="J63" s="38"/>
      <c r="K63" s="38"/>
      <c r="L63" s="38"/>
      <c r="M63" s="38"/>
      <c r="N63" s="37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</row>
    <row r="64" spans="1:110" s="2" customFormat="1" ht="24">
      <c r="A64" s="4" t="s">
        <v>105</v>
      </c>
      <c r="B64" s="4" t="s">
        <v>62</v>
      </c>
      <c r="C64" s="5" t="s">
        <v>92</v>
      </c>
      <c r="D64" s="12" t="s">
        <v>99</v>
      </c>
      <c r="E64" s="8" t="s">
        <v>39</v>
      </c>
      <c r="F64" s="14">
        <v>8</v>
      </c>
      <c r="G64" s="44">
        <v>332.5</v>
      </c>
      <c r="H64" s="44">
        <v>400.36324999999999</v>
      </c>
      <c r="I64" s="44">
        <v>3202.91</v>
      </c>
      <c r="J64" s="38"/>
      <c r="K64" s="38"/>
      <c r="L64" s="38"/>
      <c r="M64" s="38"/>
      <c r="N64" s="37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</row>
    <row r="65" spans="1:110" s="2" customFormat="1" ht="24">
      <c r="A65" s="4" t="s">
        <v>106</v>
      </c>
      <c r="B65" s="4" t="s">
        <v>62</v>
      </c>
      <c r="C65" s="5" t="s">
        <v>93</v>
      </c>
      <c r="D65" s="12" t="s">
        <v>98</v>
      </c>
      <c r="E65" s="8" t="s">
        <v>39</v>
      </c>
      <c r="F65" s="14">
        <v>3</v>
      </c>
      <c r="G65" s="44">
        <v>590.1</v>
      </c>
      <c r="H65" s="44">
        <v>710.53940999999998</v>
      </c>
      <c r="I65" s="44">
        <v>2131.62</v>
      </c>
      <c r="J65" s="38"/>
      <c r="K65" s="38"/>
      <c r="L65" s="38"/>
      <c r="M65" s="38"/>
      <c r="N65" s="37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</row>
    <row r="66" spans="1:110" s="2" customFormat="1">
      <c r="A66" s="4" t="s">
        <v>123</v>
      </c>
      <c r="B66" s="4" t="s">
        <v>62</v>
      </c>
      <c r="C66" s="5" t="s">
        <v>129</v>
      </c>
      <c r="D66" s="12" t="s">
        <v>130</v>
      </c>
      <c r="E66" s="8" t="s">
        <v>39</v>
      </c>
      <c r="F66" s="14">
        <v>3</v>
      </c>
      <c r="G66" s="44">
        <v>237.32</v>
      </c>
      <c r="H66" s="44">
        <v>285.75701199999997</v>
      </c>
      <c r="I66" s="44">
        <v>857.27</v>
      </c>
      <c r="J66" s="38"/>
      <c r="K66" s="38"/>
      <c r="L66" s="38"/>
      <c r="M66" s="38"/>
      <c r="N66" s="37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</row>
    <row r="67" spans="1:110" s="2" customFormat="1" ht="24">
      <c r="A67" s="4" t="s">
        <v>124</v>
      </c>
      <c r="B67" s="4" t="s">
        <v>62</v>
      </c>
      <c r="C67" s="5" t="s">
        <v>111</v>
      </c>
      <c r="D67" s="12" t="s">
        <v>117</v>
      </c>
      <c r="E67" s="8" t="s">
        <v>39</v>
      </c>
      <c r="F67" s="14">
        <v>88</v>
      </c>
      <c r="G67" s="44">
        <v>3.4000000000000004</v>
      </c>
      <c r="H67" s="44">
        <v>4.0939399999999999</v>
      </c>
      <c r="I67" s="44">
        <v>360.27</v>
      </c>
      <c r="J67" s="38"/>
      <c r="K67" s="38"/>
      <c r="L67" s="38"/>
      <c r="M67" s="38"/>
      <c r="N67" s="37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</row>
    <row r="68" spans="1:110" s="2" customFormat="1" ht="24">
      <c r="A68" s="4" t="s">
        <v>125</v>
      </c>
      <c r="B68" s="4" t="s">
        <v>62</v>
      </c>
      <c r="C68" s="5" t="s">
        <v>112</v>
      </c>
      <c r="D68" s="12" t="s">
        <v>122</v>
      </c>
      <c r="E68" s="8" t="s">
        <v>39</v>
      </c>
      <c r="F68" s="14">
        <v>96</v>
      </c>
      <c r="G68" s="44">
        <v>5.0500000000000007</v>
      </c>
      <c r="H68" s="44">
        <v>6.0807050000000009</v>
      </c>
      <c r="I68" s="44">
        <v>583.75</v>
      </c>
      <c r="J68" s="38"/>
      <c r="K68" s="38"/>
      <c r="L68" s="38"/>
      <c r="M68" s="38"/>
      <c r="N68" s="37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</row>
    <row r="69" spans="1:110" s="2" customFormat="1" ht="24">
      <c r="A69" s="4" t="s">
        <v>126</v>
      </c>
      <c r="B69" s="4" t="s">
        <v>62</v>
      </c>
      <c r="C69" s="5" t="s">
        <v>113</v>
      </c>
      <c r="D69" s="12" t="s">
        <v>118</v>
      </c>
      <c r="E69" s="8" t="s">
        <v>39</v>
      </c>
      <c r="F69" s="14">
        <v>128</v>
      </c>
      <c r="G69" s="44">
        <v>5.9</v>
      </c>
      <c r="H69" s="44">
        <v>7.10419</v>
      </c>
      <c r="I69" s="44">
        <v>909.34</v>
      </c>
      <c r="J69" s="38"/>
      <c r="K69" s="38"/>
      <c r="L69" s="38"/>
      <c r="M69" s="38"/>
      <c r="N69" s="37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</row>
    <row r="70" spans="1:110" s="2" customFormat="1" ht="24">
      <c r="A70" s="4" t="s">
        <v>127</v>
      </c>
      <c r="B70" s="4" t="s">
        <v>62</v>
      </c>
      <c r="C70" s="5" t="s">
        <v>114</v>
      </c>
      <c r="D70" s="12" t="s">
        <v>119</v>
      </c>
      <c r="E70" s="8" t="s">
        <v>39</v>
      </c>
      <c r="F70" s="14">
        <v>8</v>
      </c>
      <c r="G70" s="44">
        <v>2.7</v>
      </c>
      <c r="H70" s="44">
        <v>3.2510699999999999</v>
      </c>
      <c r="I70" s="44">
        <v>26.01</v>
      </c>
      <c r="J70" s="38"/>
      <c r="K70" s="38"/>
      <c r="L70" s="38"/>
      <c r="M70" s="38"/>
      <c r="N70" s="37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</row>
    <row r="71" spans="1:110" s="2" customFormat="1" ht="24">
      <c r="A71" s="4" t="s">
        <v>128</v>
      </c>
      <c r="B71" s="4" t="s">
        <v>62</v>
      </c>
      <c r="C71" s="5" t="s">
        <v>115</v>
      </c>
      <c r="D71" s="12" t="s">
        <v>120</v>
      </c>
      <c r="E71" s="8" t="s">
        <v>39</v>
      </c>
      <c r="F71" s="14">
        <v>8</v>
      </c>
      <c r="G71" s="44">
        <v>4.2</v>
      </c>
      <c r="H71" s="44">
        <v>5.05722</v>
      </c>
      <c r="I71" s="44">
        <v>40.46</v>
      </c>
      <c r="J71" s="38"/>
      <c r="K71" s="38"/>
      <c r="L71" s="38"/>
      <c r="M71" s="38"/>
      <c r="N71" s="37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</row>
    <row r="72" spans="1:110" s="2" customFormat="1" ht="24">
      <c r="A72" s="4" t="s">
        <v>131</v>
      </c>
      <c r="B72" s="4" t="s">
        <v>62</v>
      </c>
      <c r="C72" s="5" t="s">
        <v>116</v>
      </c>
      <c r="D72" s="12" t="s">
        <v>121</v>
      </c>
      <c r="E72" s="8" t="s">
        <v>39</v>
      </c>
      <c r="F72" s="14">
        <v>8</v>
      </c>
      <c r="G72" s="44">
        <v>12</v>
      </c>
      <c r="H72" s="44">
        <v>14.449199999999999</v>
      </c>
      <c r="I72" s="44">
        <v>115.59</v>
      </c>
      <c r="J72" s="38"/>
      <c r="K72" s="38"/>
      <c r="L72" s="38"/>
      <c r="M72" s="38"/>
      <c r="N72" s="37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</row>
    <row r="73" spans="1:110" s="2" customFormat="1">
      <c r="A73" s="4"/>
      <c r="B73" s="4"/>
      <c r="C73" s="5"/>
      <c r="D73" s="12"/>
      <c r="E73" s="8"/>
      <c r="F73" s="14"/>
      <c r="G73" s="44"/>
      <c r="H73" s="44"/>
      <c r="I73" s="44"/>
      <c r="J73" s="38"/>
      <c r="K73" s="38"/>
      <c r="L73" s="38"/>
      <c r="M73" s="38"/>
      <c r="N73" s="37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</row>
    <row r="74" spans="1:110" s="2" customFormat="1" ht="24">
      <c r="A74" s="47" t="s">
        <v>44</v>
      </c>
      <c r="B74" s="6"/>
      <c r="C74" s="49"/>
      <c r="D74" s="11" t="s">
        <v>149</v>
      </c>
      <c r="E74" s="45"/>
      <c r="F74" s="17"/>
      <c r="G74" s="43"/>
      <c r="H74" s="44"/>
      <c r="I74" s="43">
        <v>21886.190000000006</v>
      </c>
      <c r="J74" s="38"/>
      <c r="K74" s="38"/>
      <c r="L74" s="38"/>
      <c r="M74" s="38"/>
      <c r="N74" s="37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</row>
    <row r="75" spans="1:110" s="2" customFormat="1">
      <c r="A75" s="6" t="s">
        <v>1</v>
      </c>
      <c r="B75" s="6"/>
      <c r="C75" s="49"/>
      <c r="D75" s="11" t="s">
        <v>151</v>
      </c>
      <c r="E75" s="8"/>
      <c r="F75" s="14"/>
      <c r="G75" s="44"/>
      <c r="H75" s="44">
        <v>0</v>
      </c>
      <c r="I75" s="43">
        <v>15592.700000000004</v>
      </c>
      <c r="J75" s="38"/>
      <c r="K75" s="38"/>
      <c r="L75" s="38"/>
      <c r="M75" s="38"/>
      <c r="N75" s="37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</row>
    <row r="76" spans="1:110" s="2" customFormat="1">
      <c r="A76" s="4" t="s">
        <v>150</v>
      </c>
      <c r="B76" s="4" t="s">
        <v>62</v>
      </c>
      <c r="C76" s="5"/>
      <c r="D76" s="50" t="s">
        <v>152</v>
      </c>
      <c r="E76" s="8" t="s">
        <v>40</v>
      </c>
      <c r="F76" s="14">
        <v>3</v>
      </c>
      <c r="G76" s="44">
        <v>2546</v>
      </c>
      <c r="H76" s="44">
        <v>3065.6385999999998</v>
      </c>
      <c r="I76" s="44">
        <v>9196.92</v>
      </c>
      <c r="J76" s="38"/>
      <c r="K76" s="38"/>
      <c r="L76" s="38"/>
      <c r="M76" s="38"/>
      <c r="N76" s="37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</row>
    <row r="77" spans="1:110" s="2" customFormat="1" ht="24">
      <c r="A77" s="4" t="s">
        <v>153</v>
      </c>
      <c r="B77" s="4" t="s">
        <v>158</v>
      </c>
      <c r="C77" s="5">
        <v>1580</v>
      </c>
      <c r="D77" s="12" t="s">
        <v>157</v>
      </c>
      <c r="E77" s="8" t="s">
        <v>40</v>
      </c>
      <c r="F77" s="14">
        <v>20</v>
      </c>
      <c r="G77" s="44">
        <v>3.43</v>
      </c>
      <c r="H77" s="44">
        <v>4.1300629999999998</v>
      </c>
      <c r="I77" s="44">
        <v>82.6</v>
      </c>
      <c r="J77" s="38"/>
      <c r="K77" s="38"/>
      <c r="L77" s="38"/>
      <c r="M77" s="38"/>
      <c r="N77" s="37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</row>
    <row r="78" spans="1:110" s="2" customFormat="1" ht="24">
      <c r="A78" s="4" t="s">
        <v>154</v>
      </c>
      <c r="B78" s="4" t="s">
        <v>158</v>
      </c>
      <c r="C78" s="5">
        <v>1579</v>
      </c>
      <c r="D78" s="12" t="s">
        <v>159</v>
      </c>
      <c r="E78" s="8" t="s">
        <v>40</v>
      </c>
      <c r="F78" s="14">
        <v>20</v>
      </c>
      <c r="G78" s="44">
        <v>2.4</v>
      </c>
      <c r="H78" s="44">
        <v>2.88984</v>
      </c>
      <c r="I78" s="44">
        <v>57.8</v>
      </c>
      <c r="J78" s="38"/>
      <c r="K78" s="38"/>
      <c r="L78" s="38"/>
      <c r="M78" s="38"/>
      <c r="N78" s="37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</row>
    <row r="79" spans="1:110" s="2" customFormat="1">
      <c r="A79" s="4" t="s">
        <v>155</v>
      </c>
      <c r="B79" s="4" t="s">
        <v>62</v>
      </c>
      <c r="C79" s="5"/>
      <c r="D79" s="50" t="s">
        <v>160</v>
      </c>
      <c r="E79" s="8" t="s">
        <v>40</v>
      </c>
      <c r="F79" s="14">
        <v>300</v>
      </c>
      <c r="G79" s="51">
        <v>0.15</v>
      </c>
      <c r="H79" s="44">
        <v>0.180615</v>
      </c>
      <c r="I79" s="44">
        <v>54.18</v>
      </c>
      <c r="J79" s="38"/>
      <c r="K79" s="38"/>
      <c r="L79" s="38"/>
      <c r="M79" s="38"/>
      <c r="N79" s="37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</row>
    <row r="80" spans="1:110" s="2" customFormat="1">
      <c r="A80" s="4" t="s">
        <v>156</v>
      </c>
      <c r="B80" s="4" t="s">
        <v>62</v>
      </c>
      <c r="C80" s="5"/>
      <c r="D80" s="12" t="s">
        <v>161</v>
      </c>
      <c r="E80" s="8" t="s">
        <v>40</v>
      </c>
      <c r="F80" s="14">
        <v>300</v>
      </c>
      <c r="G80" s="51">
        <v>0.15</v>
      </c>
      <c r="H80" s="44">
        <v>0.180615</v>
      </c>
      <c r="I80" s="44">
        <v>54.18</v>
      </c>
      <c r="J80" s="38"/>
      <c r="K80" s="38"/>
      <c r="L80" s="38"/>
      <c r="M80" s="38"/>
      <c r="N80" s="37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</row>
    <row r="81" spans="1:110" s="2" customFormat="1" ht="24">
      <c r="A81" s="4" t="s">
        <v>162</v>
      </c>
      <c r="B81" s="4" t="s">
        <v>158</v>
      </c>
      <c r="C81" s="5">
        <v>1013</v>
      </c>
      <c r="D81" s="12" t="s">
        <v>166</v>
      </c>
      <c r="E81" s="8" t="s">
        <v>13</v>
      </c>
      <c r="F81" s="14">
        <v>400</v>
      </c>
      <c r="G81" s="51">
        <v>0.96</v>
      </c>
      <c r="H81" s="44">
        <v>1.1559359999999999</v>
      </c>
      <c r="I81" s="44">
        <v>462.37</v>
      </c>
      <c r="J81" s="38"/>
      <c r="K81" s="38"/>
      <c r="L81" s="38"/>
      <c r="M81" s="38"/>
      <c r="N81" s="37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</row>
    <row r="82" spans="1:110" s="2" customFormat="1">
      <c r="A82" s="4" t="s">
        <v>163</v>
      </c>
      <c r="B82" s="4" t="s">
        <v>62</v>
      </c>
      <c r="C82" s="5"/>
      <c r="D82" s="12" t="s">
        <v>167</v>
      </c>
      <c r="E82" s="8" t="s">
        <v>40</v>
      </c>
      <c r="F82" s="14">
        <v>3</v>
      </c>
      <c r="G82" s="51">
        <v>68.45</v>
      </c>
      <c r="H82" s="44">
        <v>82.420644999999993</v>
      </c>
      <c r="I82" s="44">
        <v>247.26</v>
      </c>
      <c r="J82" s="38"/>
      <c r="K82" s="38"/>
      <c r="L82" s="38"/>
      <c r="M82" s="38"/>
      <c r="N82" s="37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</row>
    <row r="83" spans="1:110" s="2" customFormat="1">
      <c r="A83" s="4" t="s">
        <v>164</v>
      </c>
      <c r="B83" s="4" t="s">
        <v>62</v>
      </c>
      <c r="C83" s="5"/>
      <c r="D83" s="12" t="s">
        <v>168</v>
      </c>
      <c r="E83" s="8" t="s">
        <v>40</v>
      </c>
      <c r="F83" s="14">
        <v>3</v>
      </c>
      <c r="G83" s="51">
        <v>101.3</v>
      </c>
      <c r="H83" s="44">
        <v>121.97532999999999</v>
      </c>
      <c r="I83" s="44">
        <v>365.93</v>
      </c>
      <c r="J83" s="38"/>
      <c r="K83" s="38"/>
      <c r="L83" s="38"/>
      <c r="M83" s="38"/>
      <c r="N83" s="37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</row>
    <row r="84" spans="1:110" s="2" customFormat="1">
      <c r="A84" s="4" t="s">
        <v>165</v>
      </c>
      <c r="B84" s="4" t="s">
        <v>62</v>
      </c>
      <c r="C84" s="5"/>
      <c r="D84" s="12" t="s">
        <v>169</v>
      </c>
      <c r="E84" s="8" t="s">
        <v>40</v>
      </c>
      <c r="F84" s="14">
        <v>3</v>
      </c>
      <c r="G84" s="51">
        <v>74</v>
      </c>
      <c r="H84" s="44">
        <v>89.103399999999993</v>
      </c>
      <c r="I84" s="44">
        <v>267.31</v>
      </c>
      <c r="J84" s="38"/>
      <c r="K84" s="38"/>
      <c r="L84" s="38"/>
      <c r="M84" s="38"/>
      <c r="N84" s="37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</row>
    <row r="85" spans="1:110" s="2" customFormat="1">
      <c r="A85" s="4" t="s">
        <v>170</v>
      </c>
      <c r="B85" s="4" t="s">
        <v>62</v>
      </c>
      <c r="C85" s="5"/>
      <c r="D85" s="12" t="s">
        <v>173</v>
      </c>
      <c r="E85" s="8" t="s">
        <v>40</v>
      </c>
      <c r="F85" s="14">
        <v>6</v>
      </c>
      <c r="G85" s="51">
        <v>74</v>
      </c>
      <c r="H85" s="44">
        <v>89.103399999999993</v>
      </c>
      <c r="I85" s="44">
        <v>534.62</v>
      </c>
      <c r="J85" s="38"/>
      <c r="K85" s="38"/>
      <c r="L85" s="38"/>
      <c r="M85" s="38"/>
      <c r="N85" s="37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</row>
    <row r="86" spans="1:110" s="2" customFormat="1">
      <c r="A86" s="4" t="s">
        <v>171</v>
      </c>
      <c r="B86" s="4" t="s">
        <v>62</v>
      </c>
      <c r="C86" s="5"/>
      <c r="D86" s="12" t="s">
        <v>174</v>
      </c>
      <c r="E86" s="8" t="s">
        <v>40</v>
      </c>
      <c r="F86" s="14">
        <v>3</v>
      </c>
      <c r="G86" s="51">
        <v>202.25</v>
      </c>
      <c r="H86" s="44">
        <v>243.529225</v>
      </c>
      <c r="I86" s="44">
        <v>730.59</v>
      </c>
      <c r="J86" s="38"/>
      <c r="K86" s="38"/>
      <c r="L86" s="38"/>
      <c r="M86" s="38"/>
      <c r="N86" s="37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</row>
    <row r="87" spans="1:110" s="2" customFormat="1">
      <c r="A87" s="4" t="s">
        <v>172</v>
      </c>
      <c r="B87" s="4" t="s">
        <v>62</v>
      </c>
      <c r="C87" s="5"/>
      <c r="D87" s="12" t="s">
        <v>188</v>
      </c>
      <c r="E87" s="8" t="s">
        <v>13</v>
      </c>
      <c r="F87" s="14">
        <v>100</v>
      </c>
      <c r="G87" s="51">
        <v>3.87</v>
      </c>
      <c r="H87" s="44">
        <v>4.6598670000000002</v>
      </c>
      <c r="I87" s="44">
        <v>465.99</v>
      </c>
      <c r="J87" s="38"/>
      <c r="K87" s="38"/>
      <c r="L87" s="38"/>
      <c r="M87" s="38"/>
      <c r="N87" s="37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</row>
    <row r="88" spans="1:110" s="2" customFormat="1">
      <c r="A88" s="4" t="s">
        <v>175</v>
      </c>
      <c r="B88" s="4" t="s">
        <v>62</v>
      </c>
      <c r="C88" s="5"/>
      <c r="D88" s="12" t="s">
        <v>189</v>
      </c>
      <c r="E88" s="8" t="s">
        <v>40</v>
      </c>
      <c r="F88" s="14">
        <v>3</v>
      </c>
      <c r="G88" s="51">
        <v>23.85</v>
      </c>
      <c r="H88" s="44">
        <v>28.717784999999999</v>
      </c>
      <c r="I88" s="44">
        <v>86.15</v>
      </c>
      <c r="J88" s="38"/>
      <c r="K88" s="38"/>
      <c r="L88" s="38"/>
      <c r="M88" s="38"/>
      <c r="N88" s="37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</row>
    <row r="89" spans="1:110" s="2" customFormat="1">
      <c r="A89" s="4" t="s">
        <v>176</v>
      </c>
      <c r="B89" s="4" t="s">
        <v>62</v>
      </c>
      <c r="C89" s="5"/>
      <c r="D89" s="12" t="s">
        <v>190</v>
      </c>
      <c r="E89" s="8" t="s">
        <v>40</v>
      </c>
      <c r="F89" s="14">
        <v>3</v>
      </c>
      <c r="G89" s="51">
        <v>23.85</v>
      </c>
      <c r="H89" s="44">
        <v>28.717784999999999</v>
      </c>
      <c r="I89" s="44">
        <v>86.15</v>
      </c>
      <c r="J89" s="38"/>
      <c r="K89" s="38"/>
      <c r="L89" s="38"/>
      <c r="M89" s="38"/>
      <c r="N89" s="37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</row>
    <row r="90" spans="1:110" s="2" customFormat="1">
      <c r="A90" s="4" t="s">
        <v>177</v>
      </c>
      <c r="B90" s="4" t="s">
        <v>62</v>
      </c>
      <c r="C90" s="5"/>
      <c r="D90" s="12" t="s">
        <v>191</v>
      </c>
      <c r="E90" s="8" t="s">
        <v>40</v>
      </c>
      <c r="F90" s="14">
        <v>3</v>
      </c>
      <c r="G90" s="51">
        <v>36.5</v>
      </c>
      <c r="H90" s="44">
        <v>43.949649999999998</v>
      </c>
      <c r="I90" s="44">
        <v>131.85</v>
      </c>
      <c r="J90" s="38"/>
      <c r="K90" s="38"/>
      <c r="L90" s="38"/>
      <c r="M90" s="38"/>
      <c r="N90" s="37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</row>
    <row r="91" spans="1:110" s="2" customFormat="1">
      <c r="A91" s="4" t="s">
        <v>178</v>
      </c>
      <c r="B91" s="4" t="s">
        <v>62</v>
      </c>
      <c r="C91" s="5"/>
      <c r="D91" s="12" t="s">
        <v>193</v>
      </c>
      <c r="E91" s="8" t="s">
        <v>40</v>
      </c>
      <c r="F91" s="14">
        <v>3</v>
      </c>
      <c r="G91" s="51">
        <v>12.9</v>
      </c>
      <c r="H91" s="44">
        <v>15.53289</v>
      </c>
      <c r="I91" s="44">
        <v>46.6</v>
      </c>
      <c r="J91" s="38"/>
      <c r="K91" s="38"/>
      <c r="L91" s="38"/>
      <c r="M91" s="38"/>
      <c r="N91" s="37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</row>
    <row r="92" spans="1:110" s="2" customFormat="1">
      <c r="A92" s="4" t="s">
        <v>179</v>
      </c>
      <c r="B92" s="4" t="s">
        <v>62</v>
      </c>
      <c r="C92" s="5"/>
      <c r="D92" s="12" t="s">
        <v>194</v>
      </c>
      <c r="E92" s="8" t="s">
        <v>40</v>
      </c>
      <c r="F92" s="14">
        <v>3</v>
      </c>
      <c r="G92" s="51">
        <v>12.9</v>
      </c>
      <c r="H92" s="44">
        <v>15.53289</v>
      </c>
      <c r="I92" s="44">
        <v>46.6</v>
      </c>
      <c r="J92" s="38"/>
      <c r="K92" s="38"/>
      <c r="L92" s="38"/>
      <c r="M92" s="38"/>
      <c r="N92" s="37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</row>
    <row r="93" spans="1:110" s="2" customFormat="1">
      <c r="A93" s="4" t="s">
        <v>192</v>
      </c>
      <c r="B93" s="4" t="s">
        <v>62</v>
      </c>
      <c r="C93" s="5"/>
      <c r="D93" s="12" t="s">
        <v>195</v>
      </c>
      <c r="E93" s="8" t="s">
        <v>40</v>
      </c>
      <c r="F93" s="14">
        <v>3</v>
      </c>
      <c r="G93" s="51">
        <v>12.9</v>
      </c>
      <c r="H93" s="44">
        <v>15.53289</v>
      </c>
      <c r="I93" s="44">
        <v>46.6</v>
      </c>
      <c r="J93" s="38"/>
      <c r="K93" s="38"/>
      <c r="L93" s="38"/>
      <c r="M93" s="38"/>
      <c r="N93" s="37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</row>
    <row r="94" spans="1:110" s="2" customFormat="1">
      <c r="A94" s="4" t="s">
        <v>196</v>
      </c>
      <c r="B94" s="4" t="s">
        <v>182</v>
      </c>
      <c r="C94" s="52">
        <v>4495</v>
      </c>
      <c r="D94" s="12" t="s">
        <v>208</v>
      </c>
      <c r="E94" s="8" t="s">
        <v>40</v>
      </c>
      <c r="F94" s="14">
        <v>3</v>
      </c>
      <c r="G94" s="51">
        <v>169.59</v>
      </c>
      <c r="H94" s="44">
        <v>204.20331899999999</v>
      </c>
      <c r="I94" s="44">
        <v>612.61</v>
      </c>
      <c r="J94" s="38"/>
      <c r="K94" s="38"/>
      <c r="L94" s="38"/>
      <c r="M94" s="38"/>
      <c r="N94" s="37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</row>
    <row r="95" spans="1:110" s="2" customFormat="1">
      <c r="A95" s="4" t="s">
        <v>204</v>
      </c>
      <c r="B95" s="4" t="s">
        <v>182</v>
      </c>
      <c r="C95" s="52">
        <v>4494</v>
      </c>
      <c r="D95" s="12" t="s">
        <v>207</v>
      </c>
      <c r="E95" s="8" t="s">
        <v>40</v>
      </c>
      <c r="F95" s="14">
        <v>3</v>
      </c>
      <c r="G95" s="51">
        <v>180.2</v>
      </c>
      <c r="H95" s="44">
        <v>216.97881999999998</v>
      </c>
      <c r="I95" s="44">
        <v>650.94000000000005</v>
      </c>
      <c r="J95" s="38"/>
      <c r="K95" s="38"/>
      <c r="L95" s="38"/>
      <c r="M95" s="38"/>
      <c r="N95" s="37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</row>
    <row r="96" spans="1:110" s="2" customFormat="1">
      <c r="A96" s="4" t="s">
        <v>205</v>
      </c>
      <c r="B96" s="4" t="s">
        <v>62</v>
      </c>
      <c r="C96" s="52"/>
      <c r="D96" s="12" t="s">
        <v>206</v>
      </c>
      <c r="E96" s="8" t="s">
        <v>40</v>
      </c>
      <c r="F96" s="14">
        <v>9</v>
      </c>
      <c r="G96" s="51">
        <v>74</v>
      </c>
      <c r="H96" s="44">
        <v>89.103399999999993</v>
      </c>
      <c r="I96" s="44">
        <v>801.93</v>
      </c>
      <c r="J96" s="38"/>
      <c r="K96" s="38"/>
      <c r="L96" s="38"/>
      <c r="M96" s="38"/>
      <c r="N96" s="37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</row>
    <row r="97" spans="1:110" s="2" customFormat="1">
      <c r="A97" s="4" t="s">
        <v>209</v>
      </c>
      <c r="B97" s="4" t="s">
        <v>62</v>
      </c>
      <c r="C97" s="52"/>
      <c r="D97" s="12" t="s">
        <v>212</v>
      </c>
      <c r="E97" s="8" t="s">
        <v>40</v>
      </c>
      <c r="F97" s="14">
        <v>3</v>
      </c>
      <c r="G97" s="51">
        <v>74.2</v>
      </c>
      <c r="H97" s="44">
        <v>89.344219999999993</v>
      </c>
      <c r="I97" s="44">
        <v>268.02999999999997</v>
      </c>
      <c r="J97" s="38"/>
      <c r="K97" s="38"/>
      <c r="L97" s="38"/>
      <c r="M97" s="38"/>
      <c r="N97" s="37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</row>
    <row r="98" spans="1:110" s="2" customFormat="1">
      <c r="A98" s="4" t="s">
        <v>210</v>
      </c>
      <c r="B98" s="4" t="s">
        <v>62</v>
      </c>
      <c r="C98" s="52"/>
      <c r="D98" s="12" t="s">
        <v>211</v>
      </c>
      <c r="E98" s="8" t="s">
        <v>40</v>
      </c>
      <c r="F98" s="14">
        <v>3</v>
      </c>
      <c r="G98" s="51">
        <v>81.8</v>
      </c>
      <c r="H98" s="44">
        <v>98.495379999999997</v>
      </c>
      <c r="I98" s="44">
        <v>295.49</v>
      </c>
      <c r="J98" s="38"/>
      <c r="K98" s="38"/>
      <c r="L98" s="38"/>
      <c r="M98" s="38"/>
      <c r="N98" s="37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</row>
    <row r="99" spans="1:110" s="2" customFormat="1">
      <c r="A99" s="4"/>
      <c r="B99" s="4"/>
      <c r="C99" s="52"/>
      <c r="D99" s="12"/>
      <c r="E99" s="8"/>
      <c r="F99" s="14"/>
      <c r="G99" s="51"/>
      <c r="H99" s="44"/>
      <c r="I99" s="44"/>
      <c r="J99" s="38"/>
      <c r="K99" s="38"/>
      <c r="L99" s="38"/>
      <c r="M99" s="38"/>
      <c r="N99" s="37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</row>
    <row r="100" spans="1:110" s="2" customFormat="1">
      <c r="A100" s="6" t="s">
        <v>181</v>
      </c>
      <c r="B100" s="6"/>
      <c r="C100" s="49"/>
      <c r="D100" s="11" t="s">
        <v>184</v>
      </c>
      <c r="E100" s="8"/>
      <c r="F100" s="14"/>
      <c r="G100" s="51"/>
      <c r="H100" s="44"/>
      <c r="I100" s="43">
        <v>1110.8600000000001</v>
      </c>
      <c r="J100" s="38"/>
      <c r="K100" s="38"/>
      <c r="L100" s="38"/>
      <c r="M100" s="38"/>
      <c r="N100" s="37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</row>
    <row r="101" spans="1:110" s="2" customFormat="1">
      <c r="A101" s="4"/>
      <c r="B101" s="4" t="s">
        <v>182</v>
      </c>
      <c r="C101" s="5">
        <v>6863</v>
      </c>
      <c r="D101" s="12" t="s">
        <v>180</v>
      </c>
      <c r="E101" s="8" t="s">
        <v>40</v>
      </c>
      <c r="F101" s="14">
        <v>6</v>
      </c>
      <c r="G101" s="51">
        <v>67.27</v>
      </c>
      <c r="H101" s="44">
        <v>80.99980699999999</v>
      </c>
      <c r="I101" s="44">
        <v>486</v>
      </c>
      <c r="J101" s="38"/>
      <c r="K101" s="38"/>
      <c r="L101" s="38"/>
      <c r="M101" s="38"/>
      <c r="N101" s="37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</row>
    <row r="102" spans="1:110" s="2" customFormat="1">
      <c r="A102" s="4"/>
      <c r="B102" s="4" t="s">
        <v>182</v>
      </c>
      <c r="C102" s="5">
        <v>11330</v>
      </c>
      <c r="D102" s="12" t="s">
        <v>187</v>
      </c>
      <c r="E102" s="8" t="s">
        <v>40</v>
      </c>
      <c r="F102" s="14">
        <v>6</v>
      </c>
      <c r="G102" s="51">
        <v>86.49</v>
      </c>
      <c r="H102" s="44">
        <v>104.14260899999999</v>
      </c>
      <c r="I102" s="44">
        <v>624.86</v>
      </c>
      <c r="J102" s="38"/>
      <c r="K102" s="38"/>
      <c r="L102" s="38"/>
      <c r="M102" s="38"/>
      <c r="N102" s="37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</row>
    <row r="103" spans="1:110" s="2" customFormat="1">
      <c r="A103" s="4"/>
      <c r="B103" s="4"/>
      <c r="C103" s="5"/>
      <c r="D103" s="12"/>
      <c r="E103" s="8"/>
      <c r="F103" s="14"/>
      <c r="G103" s="51"/>
      <c r="H103" s="44"/>
      <c r="I103" s="44"/>
      <c r="J103" s="38"/>
      <c r="K103" s="38"/>
      <c r="L103" s="38"/>
      <c r="M103" s="38"/>
      <c r="N103" s="37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</row>
    <row r="104" spans="1:110" s="2" customFormat="1">
      <c r="A104" s="6" t="s">
        <v>183</v>
      </c>
      <c r="B104" s="6"/>
      <c r="C104" s="49"/>
      <c r="D104" s="11" t="s">
        <v>185</v>
      </c>
      <c r="E104" s="8"/>
      <c r="F104" s="14"/>
      <c r="G104" s="51"/>
      <c r="H104" s="44"/>
      <c r="I104" s="43">
        <v>5182.6300000000019</v>
      </c>
      <c r="J104" s="38"/>
      <c r="K104" s="38"/>
      <c r="L104" s="38"/>
      <c r="M104" s="38"/>
      <c r="N104" s="37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</row>
    <row r="105" spans="1:110" s="2" customFormat="1">
      <c r="A105" s="4" t="s">
        <v>186</v>
      </c>
      <c r="B105" s="4" t="s">
        <v>182</v>
      </c>
      <c r="C105" s="5">
        <v>8582</v>
      </c>
      <c r="D105" s="12" t="s">
        <v>215</v>
      </c>
      <c r="E105" s="8" t="s">
        <v>40</v>
      </c>
      <c r="F105" s="14">
        <v>1</v>
      </c>
      <c r="G105" s="51">
        <v>2929.63</v>
      </c>
      <c r="H105" s="44">
        <v>3527.5674829999998</v>
      </c>
      <c r="I105" s="44">
        <v>3527.57</v>
      </c>
      <c r="J105" s="38"/>
      <c r="K105" s="38"/>
      <c r="L105" s="38"/>
      <c r="M105" s="38"/>
      <c r="N105" s="37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</row>
    <row r="106" spans="1:110" s="2" customFormat="1" ht="36">
      <c r="A106" s="4" t="s">
        <v>213</v>
      </c>
      <c r="B106" s="48" t="s">
        <v>158</v>
      </c>
      <c r="C106" s="53">
        <v>34729</v>
      </c>
      <c r="D106" s="12" t="s">
        <v>214</v>
      </c>
      <c r="E106" s="8" t="s">
        <v>40</v>
      </c>
      <c r="F106" s="14">
        <v>1</v>
      </c>
      <c r="G106" s="51">
        <v>970.13</v>
      </c>
      <c r="H106" s="44">
        <v>1168.1335329999999</v>
      </c>
      <c r="I106" s="44">
        <v>1168.1300000000001</v>
      </c>
      <c r="J106" s="38"/>
      <c r="K106" s="38"/>
      <c r="L106" s="38"/>
      <c r="M106" s="38"/>
      <c r="N106" s="37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</row>
    <row r="107" spans="1:110" s="2" customFormat="1">
      <c r="A107" s="4" t="s">
        <v>217</v>
      </c>
      <c r="B107" s="4" t="s">
        <v>182</v>
      </c>
      <c r="C107" s="5">
        <v>3153</v>
      </c>
      <c r="D107" s="12" t="s">
        <v>216</v>
      </c>
      <c r="E107" s="8" t="s">
        <v>40</v>
      </c>
      <c r="F107" s="14">
        <v>8</v>
      </c>
      <c r="G107" s="51">
        <v>2.72</v>
      </c>
      <c r="H107" s="44">
        <v>3.2751520000000003</v>
      </c>
      <c r="I107" s="44">
        <v>26.2</v>
      </c>
      <c r="J107" s="38"/>
      <c r="K107" s="38"/>
      <c r="L107" s="38"/>
      <c r="M107" s="38"/>
      <c r="N107" s="37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</row>
    <row r="108" spans="1:110" s="2" customFormat="1">
      <c r="A108" s="4" t="s">
        <v>218</v>
      </c>
      <c r="B108" s="4" t="s">
        <v>182</v>
      </c>
      <c r="C108" s="5">
        <v>3453</v>
      </c>
      <c r="D108" s="12" t="s">
        <v>222</v>
      </c>
      <c r="E108" s="8" t="s">
        <v>40</v>
      </c>
      <c r="F108" s="14">
        <v>8</v>
      </c>
      <c r="G108" s="51">
        <v>6.52</v>
      </c>
      <c r="H108" s="44">
        <v>7.8507319999999989</v>
      </c>
      <c r="I108" s="44">
        <v>62.81</v>
      </c>
      <c r="J108" s="38"/>
      <c r="K108" s="38"/>
      <c r="L108" s="38"/>
      <c r="M108" s="38"/>
      <c r="N108" s="37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</row>
    <row r="109" spans="1:110" s="2" customFormat="1">
      <c r="A109" s="4" t="s">
        <v>219</v>
      </c>
      <c r="B109" s="4" t="s">
        <v>182</v>
      </c>
      <c r="C109" s="5">
        <v>587</v>
      </c>
      <c r="D109" s="12" t="s">
        <v>223</v>
      </c>
      <c r="E109" s="8" t="s">
        <v>40</v>
      </c>
      <c r="F109" s="14">
        <v>1</v>
      </c>
      <c r="G109" s="51">
        <v>212.2</v>
      </c>
      <c r="H109" s="44">
        <v>255.51001999999997</v>
      </c>
      <c r="I109" s="44">
        <v>255.51</v>
      </c>
      <c r="J109" s="38"/>
      <c r="K109" s="38"/>
      <c r="L109" s="38"/>
      <c r="M109" s="38"/>
      <c r="N109" s="37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</row>
    <row r="110" spans="1:110" s="2" customFormat="1">
      <c r="A110" s="4" t="s">
        <v>220</v>
      </c>
      <c r="B110" s="4" t="s">
        <v>182</v>
      </c>
      <c r="C110" s="5">
        <v>2632</v>
      </c>
      <c r="D110" s="12" t="s">
        <v>224</v>
      </c>
      <c r="E110" s="8" t="s">
        <v>86</v>
      </c>
      <c r="F110" s="14">
        <v>1</v>
      </c>
      <c r="G110" s="51">
        <v>43.06</v>
      </c>
      <c r="H110" s="44">
        <v>51.848545999999999</v>
      </c>
      <c r="I110" s="44">
        <v>51.85</v>
      </c>
      <c r="J110" s="38"/>
      <c r="K110" s="38"/>
      <c r="L110" s="38"/>
      <c r="M110" s="38"/>
      <c r="N110" s="37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</row>
    <row r="111" spans="1:110" s="2" customFormat="1" ht="24">
      <c r="A111" s="4" t="s">
        <v>221</v>
      </c>
      <c r="B111" s="48" t="s">
        <v>158</v>
      </c>
      <c r="C111" s="5">
        <v>34641</v>
      </c>
      <c r="D111" s="12" t="s">
        <v>225</v>
      </c>
      <c r="E111" s="8" t="s">
        <v>40</v>
      </c>
      <c r="F111" s="14">
        <v>1</v>
      </c>
      <c r="G111" s="44">
        <v>44.58</v>
      </c>
      <c r="H111" s="44">
        <v>53.678777999999994</v>
      </c>
      <c r="I111" s="44">
        <v>53.68</v>
      </c>
      <c r="J111" s="38"/>
      <c r="K111" s="38"/>
      <c r="L111" s="38"/>
      <c r="M111" s="38"/>
      <c r="N111" s="37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</row>
    <row r="112" spans="1:110" s="2" customFormat="1">
      <c r="A112" s="4" t="s">
        <v>226</v>
      </c>
      <c r="B112" s="4" t="s">
        <v>182</v>
      </c>
      <c r="C112" s="5">
        <v>664</v>
      </c>
      <c r="D112" s="12" t="s">
        <v>227</v>
      </c>
      <c r="E112" s="8" t="s">
        <v>40</v>
      </c>
      <c r="F112" s="14">
        <v>2</v>
      </c>
      <c r="G112" s="44">
        <v>1.5</v>
      </c>
      <c r="H112" s="44">
        <v>1.8061499999999999</v>
      </c>
      <c r="I112" s="44">
        <v>3.61</v>
      </c>
      <c r="J112" s="38"/>
      <c r="K112" s="38"/>
      <c r="L112" s="38"/>
      <c r="M112" s="38"/>
      <c r="N112" s="37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</row>
    <row r="113" spans="1:110" s="2" customFormat="1" ht="36">
      <c r="A113" s="4" t="s">
        <v>228</v>
      </c>
      <c r="B113" s="48" t="s">
        <v>158</v>
      </c>
      <c r="C113" s="5">
        <v>3379</v>
      </c>
      <c r="D113" s="12" t="s">
        <v>229</v>
      </c>
      <c r="E113" s="8" t="s">
        <v>40</v>
      </c>
      <c r="F113" s="14">
        <v>1</v>
      </c>
      <c r="G113" s="44">
        <v>27.63</v>
      </c>
      <c r="H113" s="44">
        <v>33.269282999999994</v>
      </c>
      <c r="I113" s="44">
        <v>33.270000000000003</v>
      </c>
      <c r="J113" s="38"/>
      <c r="K113" s="38"/>
      <c r="L113" s="38"/>
      <c r="M113" s="38"/>
      <c r="N113" s="37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</row>
    <row r="114" spans="1:110" s="2" customFormat="1">
      <c r="A114" s="4"/>
      <c r="B114" s="4"/>
      <c r="C114" s="5"/>
      <c r="D114" s="12"/>
      <c r="E114" s="8"/>
      <c r="F114" s="14"/>
      <c r="G114" s="44"/>
      <c r="H114" s="44"/>
      <c r="I114" s="44"/>
      <c r="J114" s="38"/>
      <c r="K114" s="38"/>
      <c r="L114" s="38"/>
      <c r="M114" s="38"/>
      <c r="N114" s="37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</row>
    <row r="115" spans="1:110" s="2" customFormat="1" ht="24">
      <c r="A115" s="47" t="s">
        <v>45</v>
      </c>
      <c r="B115" s="6"/>
      <c r="C115" s="49"/>
      <c r="D115" s="11" t="s">
        <v>230</v>
      </c>
      <c r="E115" s="8"/>
      <c r="F115" s="14"/>
      <c r="G115" s="44"/>
      <c r="H115" s="44"/>
      <c r="I115" s="43">
        <v>51093.41</v>
      </c>
      <c r="J115" s="38"/>
      <c r="K115" s="38"/>
      <c r="L115" s="38"/>
      <c r="M115" s="38"/>
      <c r="N115" s="37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</row>
    <row r="116" spans="1:110" s="2" customFormat="1">
      <c r="A116" s="6" t="s">
        <v>7</v>
      </c>
      <c r="B116" s="6"/>
      <c r="C116" s="49"/>
      <c r="D116" s="11" t="s">
        <v>151</v>
      </c>
      <c r="E116" s="8"/>
      <c r="F116" s="14"/>
      <c r="G116" s="44"/>
      <c r="H116" s="44"/>
      <c r="I116" s="43">
        <v>31450.140000000007</v>
      </c>
      <c r="J116" s="38"/>
      <c r="K116" s="38"/>
      <c r="L116" s="38"/>
      <c r="M116" s="38"/>
      <c r="N116" s="37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</row>
    <row r="117" spans="1:110" s="2" customFormat="1">
      <c r="A117" s="4" t="s">
        <v>231</v>
      </c>
      <c r="B117" s="4" t="s">
        <v>62</v>
      </c>
      <c r="C117" s="5"/>
      <c r="D117" s="50" t="s">
        <v>253</v>
      </c>
      <c r="E117" s="8" t="s">
        <v>40</v>
      </c>
      <c r="F117" s="14">
        <v>6</v>
      </c>
      <c r="G117" s="44">
        <v>2546</v>
      </c>
      <c r="H117" s="44">
        <v>3065.6385999999998</v>
      </c>
      <c r="I117" s="44">
        <v>18393.830000000002</v>
      </c>
      <c r="J117" s="38"/>
      <c r="K117" s="38"/>
      <c r="L117" s="38"/>
      <c r="M117" s="38"/>
      <c r="N117" s="37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</row>
    <row r="118" spans="1:110" s="2" customFormat="1" ht="24">
      <c r="A118" s="4" t="s">
        <v>232</v>
      </c>
      <c r="B118" s="4" t="s">
        <v>158</v>
      </c>
      <c r="C118" s="5">
        <v>1580</v>
      </c>
      <c r="D118" s="12" t="s">
        <v>157</v>
      </c>
      <c r="E118" s="8" t="s">
        <v>40</v>
      </c>
      <c r="F118" s="14">
        <v>30</v>
      </c>
      <c r="G118" s="44">
        <v>3.43</v>
      </c>
      <c r="H118" s="44">
        <v>4.1300629999999998</v>
      </c>
      <c r="I118" s="44">
        <v>123.9</v>
      </c>
      <c r="J118" s="38"/>
      <c r="K118" s="38"/>
      <c r="L118" s="38"/>
      <c r="M118" s="38"/>
      <c r="N118" s="37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</row>
    <row r="119" spans="1:110" s="2" customFormat="1" ht="24">
      <c r="A119" s="4" t="s">
        <v>233</v>
      </c>
      <c r="B119" s="4" t="s">
        <v>158</v>
      </c>
      <c r="C119" s="5">
        <v>1579</v>
      </c>
      <c r="D119" s="12" t="s">
        <v>159</v>
      </c>
      <c r="E119" s="8" t="s">
        <v>40</v>
      </c>
      <c r="F119" s="14">
        <v>30</v>
      </c>
      <c r="G119" s="44">
        <v>2.4</v>
      </c>
      <c r="H119" s="44">
        <v>2.88984</v>
      </c>
      <c r="I119" s="44">
        <v>86.7</v>
      </c>
      <c r="J119" s="38"/>
      <c r="K119" s="38"/>
      <c r="L119" s="38"/>
      <c r="M119" s="38"/>
      <c r="N119" s="37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</row>
    <row r="120" spans="1:110" s="2" customFormat="1">
      <c r="A120" s="4" t="s">
        <v>234</v>
      </c>
      <c r="B120" s="4" t="s">
        <v>62</v>
      </c>
      <c r="C120" s="5"/>
      <c r="D120" s="50" t="s">
        <v>160</v>
      </c>
      <c r="E120" s="8" t="s">
        <v>40</v>
      </c>
      <c r="F120" s="14">
        <v>500</v>
      </c>
      <c r="G120" s="51">
        <v>0.15</v>
      </c>
      <c r="H120" s="44">
        <v>0.180615</v>
      </c>
      <c r="I120" s="44">
        <v>90.31</v>
      </c>
      <c r="J120" s="38"/>
      <c r="K120" s="38"/>
      <c r="L120" s="38"/>
      <c r="M120" s="38"/>
      <c r="N120" s="37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</row>
    <row r="121" spans="1:110" s="2" customFormat="1">
      <c r="A121" s="4" t="s">
        <v>235</v>
      </c>
      <c r="B121" s="4" t="s">
        <v>62</v>
      </c>
      <c r="C121" s="5"/>
      <c r="D121" s="12" t="s">
        <v>161</v>
      </c>
      <c r="E121" s="8" t="s">
        <v>40</v>
      </c>
      <c r="F121" s="14">
        <v>500</v>
      </c>
      <c r="G121" s="51">
        <v>0.15</v>
      </c>
      <c r="H121" s="44">
        <v>0.180615</v>
      </c>
      <c r="I121" s="44">
        <v>90.31</v>
      </c>
      <c r="J121" s="38"/>
      <c r="K121" s="38"/>
      <c r="L121" s="38"/>
      <c r="M121" s="38"/>
      <c r="N121" s="37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</row>
    <row r="122" spans="1:110" s="2" customFormat="1" ht="24">
      <c r="A122" s="4" t="s">
        <v>236</v>
      </c>
      <c r="B122" s="4" t="s">
        <v>158</v>
      </c>
      <c r="C122" s="5">
        <v>1013</v>
      </c>
      <c r="D122" s="12" t="s">
        <v>166</v>
      </c>
      <c r="E122" s="8" t="s">
        <v>13</v>
      </c>
      <c r="F122" s="14">
        <v>600</v>
      </c>
      <c r="G122" s="51">
        <v>0.96</v>
      </c>
      <c r="H122" s="44">
        <v>1.1559359999999999</v>
      </c>
      <c r="I122" s="44">
        <v>693.56</v>
      </c>
      <c r="J122" s="38"/>
      <c r="K122" s="38"/>
      <c r="L122" s="38"/>
      <c r="M122" s="38"/>
      <c r="N122" s="37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</row>
    <row r="123" spans="1:110" s="2" customFormat="1">
      <c r="A123" s="4" t="s">
        <v>237</v>
      </c>
      <c r="B123" s="4" t="s">
        <v>62</v>
      </c>
      <c r="C123" s="5"/>
      <c r="D123" s="12" t="s">
        <v>167</v>
      </c>
      <c r="E123" s="8" t="s">
        <v>40</v>
      </c>
      <c r="F123" s="14">
        <v>6</v>
      </c>
      <c r="G123" s="51">
        <v>68.45</v>
      </c>
      <c r="H123" s="44">
        <v>82.420644999999993</v>
      </c>
      <c r="I123" s="44">
        <v>494.52</v>
      </c>
      <c r="J123" s="38"/>
      <c r="K123" s="38"/>
      <c r="L123" s="38"/>
      <c r="M123" s="38"/>
      <c r="N123" s="37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</row>
    <row r="124" spans="1:110" s="2" customFormat="1">
      <c r="A124" s="4" t="s">
        <v>238</v>
      </c>
      <c r="B124" s="4" t="s">
        <v>62</v>
      </c>
      <c r="C124" s="5"/>
      <c r="D124" s="12" t="s">
        <v>168</v>
      </c>
      <c r="E124" s="8" t="s">
        <v>40</v>
      </c>
      <c r="F124" s="14">
        <v>6</v>
      </c>
      <c r="G124" s="51">
        <v>101.3</v>
      </c>
      <c r="H124" s="44">
        <v>121.97532999999999</v>
      </c>
      <c r="I124" s="44">
        <v>731.85</v>
      </c>
      <c r="J124" s="38"/>
      <c r="K124" s="38"/>
      <c r="L124" s="38"/>
      <c r="M124" s="38"/>
      <c r="N124" s="37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</row>
    <row r="125" spans="1:110" s="2" customFormat="1">
      <c r="A125" s="4" t="s">
        <v>239</v>
      </c>
      <c r="B125" s="4" t="s">
        <v>62</v>
      </c>
      <c r="C125" s="5"/>
      <c r="D125" s="12" t="s">
        <v>169</v>
      </c>
      <c r="E125" s="8" t="s">
        <v>40</v>
      </c>
      <c r="F125" s="14">
        <v>6</v>
      </c>
      <c r="G125" s="51">
        <v>74</v>
      </c>
      <c r="H125" s="44">
        <v>89.103399999999993</v>
      </c>
      <c r="I125" s="44">
        <v>534.62</v>
      </c>
      <c r="J125" s="38"/>
      <c r="K125" s="38"/>
      <c r="L125" s="38"/>
      <c r="M125" s="38"/>
      <c r="N125" s="37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</row>
    <row r="126" spans="1:110" s="2" customFormat="1">
      <c r="A126" s="4" t="s">
        <v>240</v>
      </c>
      <c r="B126" s="4" t="s">
        <v>62</v>
      </c>
      <c r="C126" s="5"/>
      <c r="D126" s="12" t="s">
        <v>173</v>
      </c>
      <c r="E126" s="8" t="s">
        <v>40</v>
      </c>
      <c r="F126" s="14">
        <v>12</v>
      </c>
      <c r="G126" s="51">
        <v>74</v>
      </c>
      <c r="H126" s="44">
        <v>89.103399999999993</v>
      </c>
      <c r="I126" s="44">
        <v>1069.24</v>
      </c>
      <c r="J126" s="38"/>
      <c r="K126" s="38"/>
      <c r="L126" s="38"/>
      <c r="M126" s="38"/>
      <c r="N126" s="37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</row>
    <row r="127" spans="1:110" s="2" customFormat="1">
      <c r="A127" s="4" t="s">
        <v>241</v>
      </c>
      <c r="B127" s="4" t="s">
        <v>62</v>
      </c>
      <c r="C127" s="5"/>
      <c r="D127" s="12" t="s">
        <v>174</v>
      </c>
      <c r="E127" s="8" t="s">
        <v>40</v>
      </c>
      <c r="F127" s="14">
        <v>6</v>
      </c>
      <c r="G127" s="51">
        <v>202.25</v>
      </c>
      <c r="H127" s="44">
        <v>243.529225</v>
      </c>
      <c r="I127" s="44">
        <v>1461.18</v>
      </c>
      <c r="J127" s="38"/>
      <c r="K127" s="38"/>
      <c r="L127" s="38"/>
      <c r="M127" s="38"/>
      <c r="N127" s="37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</row>
    <row r="128" spans="1:110" s="2" customFormat="1">
      <c r="A128" s="4" t="s">
        <v>242</v>
      </c>
      <c r="B128" s="4" t="s">
        <v>62</v>
      </c>
      <c r="C128" s="5"/>
      <c r="D128" s="12" t="s">
        <v>188</v>
      </c>
      <c r="E128" s="8" t="s">
        <v>13</v>
      </c>
      <c r="F128" s="14">
        <v>200</v>
      </c>
      <c r="G128" s="51">
        <v>3.87</v>
      </c>
      <c r="H128" s="44">
        <v>4.6598670000000002</v>
      </c>
      <c r="I128" s="44">
        <v>931.97</v>
      </c>
      <c r="J128" s="38"/>
      <c r="K128" s="38"/>
      <c r="L128" s="38"/>
      <c r="M128" s="38"/>
      <c r="N128" s="37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</row>
    <row r="129" spans="1:110" s="2" customFormat="1">
      <c r="A129" s="4" t="s">
        <v>243</v>
      </c>
      <c r="B129" s="4" t="s">
        <v>62</v>
      </c>
      <c r="C129" s="5"/>
      <c r="D129" s="12" t="s">
        <v>189</v>
      </c>
      <c r="E129" s="8" t="s">
        <v>40</v>
      </c>
      <c r="F129" s="14">
        <v>8</v>
      </c>
      <c r="G129" s="51">
        <v>23.85</v>
      </c>
      <c r="H129" s="44">
        <v>28.717784999999999</v>
      </c>
      <c r="I129" s="44">
        <v>229.74</v>
      </c>
      <c r="J129" s="38"/>
      <c r="K129" s="38"/>
      <c r="L129" s="38"/>
      <c r="M129" s="38"/>
      <c r="N129" s="37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</row>
    <row r="130" spans="1:110" s="2" customFormat="1">
      <c r="A130" s="4" t="s">
        <v>244</v>
      </c>
      <c r="B130" s="4" t="s">
        <v>62</v>
      </c>
      <c r="C130" s="5"/>
      <c r="D130" s="12" t="s">
        <v>190</v>
      </c>
      <c r="E130" s="8" t="s">
        <v>40</v>
      </c>
      <c r="F130" s="14">
        <v>8</v>
      </c>
      <c r="G130" s="51">
        <v>23.85</v>
      </c>
      <c r="H130" s="44">
        <v>28.717784999999999</v>
      </c>
      <c r="I130" s="44">
        <v>229.74</v>
      </c>
      <c r="J130" s="38"/>
      <c r="K130" s="38"/>
      <c r="L130" s="38"/>
      <c r="M130" s="38"/>
      <c r="N130" s="37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</row>
    <row r="131" spans="1:110" s="2" customFormat="1">
      <c r="A131" s="4" t="s">
        <v>245</v>
      </c>
      <c r="B131" s="4" t="s">
        <v>62</v>
      </c>
      <c r="C131" s="5"/>
      <c r="D131" s="12" t="s">
        <v>191</v>
      </c>
      <c r="E131" s="8" t="s">
        <v>40</v>
      </c>
      <c r="F131" s="14">
        <v>8</v>
      </c>
      <c r="G131" s="51">
        <v>36.5</v>
      </c>
      <c r="H131" s="44">
        <v>43.949649999999998</v>
      </c>
      <c r="I131" s="44">
        <v>351.6</v>
      </c>
      <c r="J131" s="38"/>
      <c r="K131" s="38"/>
      <c r="L131" s="38"/>
      <c r="M131" s="38"/>
      <c r="N131" s="37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</row>
    <row r="132" spans="1:110" s="2" customFormat="1">
      <c r="A132" s="4" t="s">
        <v>246</v>
      </c>
      <c r="B132" s="4" t="s">
        <v>62</v>
      </c>
      <c r="C132" s="5"/>
      <c r="D132" s="12" t="s">
        <v>193</v>
      </c>
      <c r="E132" s="8" t="s">
        <v>40</v>
      </c>
      <c r="F132" s="14">
        <v>8</v>
      </c>
      <c r="G132" s="51">
        <v>12.9</v>
      </c>
      <c r="H132" s="44">
        <v>15.53289</v>
      </c>
      <c r="I132" s="44">
        <v>124.26</v>
      </c>
      <c r="J132" s="38"/>
      <c r="K132" s="38"/>
      <c r="L132" s="38"/>
      <c r="M132" s="38"/>
      <c r="N132" s="37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</row>
    <row r="133" spans="1:110" s="2" customFormat="1">
      <c r="A133" s="4" t="s">
        <v>247</v>
      </c>
      <c r="B133" s="4" t="s">
        <v>62</v>
      </c>
      <c r="C133" s="5"/>
      <c r="D133" s="12" t="s">
        <v>194</v>
      </c>
      <c r="E133" s="8" t="s">
        <v>40</v>
      </c>
      <c r="F133" s="14">
        <v>8</v>
      </c>
      <c r="G133" s="51">
        <v>12.9</v>
      </c>
      <c r="H133" s="44">
        <v>15.53289</v>
      </c>
      <c r="I133" s="44">
        <v>124.26</v>
      </c>
      <c r="J133" s="38"/>
      <c r="K133" s="38"/>
      <c r="L133" s="38"/>
      <c r="M133" s="38"/>
      <c r="N133" s="37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</row>
    <row r="134" spans="1:110" s="2" customFormat="1">
      <c r="A134" s="4" t="s">
        <v>248</v>
      </c>
      <c r="B134" s="4" t="s">
        <v>62</v>
      </c>
      <c r="C134" s="5"/>
      <c r="D134" s="12" t="s">
        <v>195</v>
      </c>
      <c r="E134" s="8" t="s">
        <v>40</v>
      </c>
      <c r="F134" s="14">
        <v>8</v>
      </c>
      <c r="G134" s="51">
        <v>12.9</v>
      </c>
      <c r="H134" s="44">
        <v>15.53289</v>
      </c>
      <c r="I134" s="44">
        <v>124.26</v>
      </c>
      <c r="J134" s="38"/>
      <c r="K134" s="38"/>
      <c r="L134" s="38"/>
      <c r="M134" s="38"/>
      <c r="N134" s="37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</row>
    <row r="135" spans="1:110" s="2" customFormat="1">
      <c r="A135" s="4" t="s">
        <v>249</v>
      </c>
      <c r="B135" s="4" t="s">
        <v>182</v>
      </c>
      <c r="C135" s="52">
        <v>4495</v>
      </c>
      <c r="D135" s="12" t="s">
        <v>208</v>
      </c>
      <c r="E135" s="8" t="s">
        <v>40</v>
      </c>
      <c r="F135" s="14">
        <v>8</v>
      </c>
      <c r="G135" s="51">
        <v>169.59</v>
      </c>
      <c r="H135" s="44">
        <v>204.20331899999999</v>
      </c>
      <c r="I135" s="44">
        <v>1633.63</v>
      </c>
      <c r="J135" s="38"/>
      <c r="K135" s="38"/>
      <c r="L135" s="38"/>
      <c r="M135" s="38"/>
      <c r="N135" s="37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</row>
    <row r="136" spans="1:110" s="2" customFormat="1">
      <c r="A136" s="4" t="s">
        <v>250</v>
      </c>
      <c r="B136" s="4" t="s">
        <v>182</v>
      </c>
      <c r="C136" s="52">
        <v>4494</v>
      </c>
      <c r="D136" s="12" t="s">
        <v>207</v>
      </c>
      <c r="E136" s="8" t="s">
        <v>40</v>
      </c>
      <c r="F136" s="14">
        <v>8</v>
      </c>
      <c r="G136" s="51">
        <v>180.2</v>
      </c>
      <c r="H136" s="44">
        <v>216.97881999999998</v>
      </c>
      <c r="I136" s="44">
        <v>1735.83</v>
      </c>
      <c r="J136" s="38"/>
      <c r="K136" s="38"/>
      <c r="L136" s="38"/>
      <c r="M136" s="38"/>
      <c r="N136" s="37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</row>
    <row r="137" spans="1:110" s="2" customFormat="1">
      <c r="A137" s="4" t="s">
        <v>251</v>
      </c>
      <c r="B137" s="4" t="s">
        <v>62</v>
      </c>
      <c r="C137" s="52"/>
      <c r="D137" s="12" t="s">
        <v>206</v>
      </c>
      <c r="E137" s="8" t="s">
        <v>40</v>
      </c>
      <c r="F137" s="14">
        <v>18</v>
      </c>
      <c r="G137" s="51">
        <v>74</v>
      </c>
      <c r="H137" s="44">
        <v>89.103399999999993</v>
      </c>
      <c r="I137" s="44">
        <v>1603.86</v>
      </c>
      <c r="J137" s="38"/>
      <c r="K137" s="38"/>
      <c r="L137" s="38"/>
      <c r="M137" s="38"/>
      <c r="N137" s="37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</row>
    <row r="138" spans="1:110" s="2" customFormat="1">
      <c r="A138" s="4" t="s">
        <v>252</v>
      </c>
      <c r="B138" s="4" t="s">
        <v>62</v>
      </c>
      <c r="C138" s="52"/>
      <c r="D138" s="12" t="s">
        <v>211</v>
      </c>
      <c r="E138" s="8" t="s">
        <v>40</v>
      </c>
      <c r="F138" s="14">
        <v>6</v>
      </c>
      <c r="G138" s="51">
        <v>81.8</v>
      </c>
      <c r="H138" s="44">
        <v>98.495379999999997</v>
      </c>
      <c r="I138" s="44">
        <v>590.97</v>
      </c>
      <c r="J138" s="38"/>
      <c r="K138" s="38"/>
      <c r="L138" s="38"/>
      <c r="M138" s="38"/>
      <c r="N138" s="37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</row>
    <row r="139" spans="1:110" s="2" customFormat="1">
      <c r="A139" s="4"/>
      <c r="B139" s="4"/>
      <c r="C139" s="52"/>
      <c r="D139" s="12"/>
      <c r="E139" s="8"/>
      <c r="F139" s="14"/>
      <c r="G139" s="51"/>
      <c r="H139" s="44"/>
      <c r="I139" s="44"/>
      <c r="J139" s="38"/>
      <c r="K139" s="38"/>
      <c r="L139" s="38"/>
      <c r="M139" s="38"/>
      <c r="N139" s="37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</row>
    <row r="140" spans="1:110" s="2" customFormat="1">
      <c r="A140" s="6" t="s">
        <v>66</v>
      </c>
      <c r="B140" s="6"/>
      <c r="C140" s="49"/>
      <c r="D140" s="11" t="s">
        <v>254</v>
      </c>
      <c r="E140" s="8"/>
      <c r="F140" s="14"/>
      <c r="G140" s="51"/>
      <c r="H140" s="44"/>
      <c r="I140" s="43">
        <v>2221.71</v>
      </c>
      <c r="J140" s="38"/>
      <c r="K140" s="38"/>
      <c r="L140" s="38"/>
      <c r="M140" s="38"/>
      <c r="N140" s="37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</row>
    <row r="141" spans="1:110" s="2" customFormat="1">
      <c r="A141" s="4"/>
      <c r="B141" s="4" t="s">
        <v>182</v>
      </c>
      <c r="C141" s="5">
        <v>6863</v>
      </c>
      <c r="D141" s="12" t="s">
        <v>180</v>
      </c>
      <c r="E141" s="8" t="s">
        <v>40</v>
      </c>
      <c r="F141" s="14">
        <v>12</v>
      </c>
      <c r="G141" s="51">
        <v>67.27</v>
      </c>
      <c r="H141" s="44">
        <v>80.99980699999999</v>
      </c>
      <c r="I141" s="44">
        <v>972</v>
      </c>
      <c r="J141" s="38"/>
      <c r="K141" s="38"/>
      <c r="L141" s="38"/>
      <c r="M141" s="38"/>
      <c r="N141" s="37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</row>
    <row r="142" spans="1:110" s="2" customFormat="1">
      <c r="A142" s="4"/>
      <c r="B142" s="4" t="s">
        <v>182</v>
      </c>
      <c r="C142" s="5">
        <v>11330</v>
      </c>
      <c r="D142" s="12" t="s">
        <v>187</v>
      </c>
      <c r="E142" s="8" t="s">
        <v>40</v>
      </c>
      <c r="F142" s="14">
        <v>12</v>
      </c>
      <c r="G142" s="51">
        <v>86.49</v>
      </c>
      <c r="H142" s="44">
        <v>104.14260899999999</v>
      </c>
      <c r="I142" s="44">
        <v>1249.71</v>
      </c>
      <c r="J142" s="38"/>
      <c r="K142" s="38"/>
      <c r="L142" s="38"/>
      <c r="M142" s="38"/>
      <c r="N142" s="37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</row>
    <row r="143" spans="1:110" s="2" customFormat="1">
      <c r="A143" s="4"/>
      <c r="B143" s="4"/>
      <c r="C143" s="5"/>
      <c r="D143" s="12"/>
      <c r="E143" s="8"/>
      <c r="F143" s="14"/>
      <c r="G143" s="51"/>
      <c r="H143" s="44"/>
      <c r="I143" s="44"/>
      <c r="J143" s="38"/>
      <c r="K143" s="38"/>
      <c r="L143" s="38"/>
      <c r="M143" s="38"/>
      <c r="N143" s="37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</row>
    <row r="144" spans="1:110" s="2" customFormat="1">
      <c r="A144" s="6" t="s">
        <v>67</v>
      </c>
      <c r="B144" s="6"/>
      <c r="C144" s="49"/>
      <c r="D144" s="11" t="s">
        <v>185</v>
      </c>
      <c r="E144" s="8"/>
      <c r="F144" s="14"/>
      <c r="G144" s="51"/>
      <c r="H144" s="44"/>
      <c r="I144" s="43">
        <v>17421.559999999998</v>
      </c>
      <c r="J144" s="38"/>
      <c r="K144" s="38"/>
      <c r="L144" s="38"/>
      <c r="M144" s="38"/>
      <c r="N144" s="37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</row>
    <row r="145" spans="1:110" s="2" customFormat="1">
      <c r="A145" s="4" t="s">
        <v>255</v>
      </c>
      <c r="B145" s="4" t="s">
        <v>182</v>
      </c>
      <c r="C145" s="5">
        <v>8582</v>
      </c>
      <c r="D145" s="12" t="s">
        <v>215</v>
      </c>
      <c r="E145" s="8" t="s">
        <v>40</v>
      </c>
      <c r="F145" s="14">
        <v>1</v>
      </c>
      <c r="G145" s="51">
        <v>2929.63</v>
      </c>
      <c r="H145" s="44">
        <v>3527.5674829999998</v>
      </c>
      <c r="I145" s="44">
        <v>3527.57</v>
      </c>
      <c r="J145" s="38"/>
      <c r="K145" s="38"/>
      <c r="L145" s="38"/>
      <c r="M145" s="38"/>
      <c r="N145" s="37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</row>
    <row r="146" spans="1:110" s="2" customFormat="1" ht="36">
      <c r="A146" s="4" t="s">
        <v>256</v>
      </c>
      <c r="B146" s="48" t="s">
        <v>158</v>
      </c>
      <c r="C146" s="53">
        <v>34729</v>
      </c>
      <c r="D146" s="12" t="s">
        <v>214</v>
      </c>
      <c r="E146" s="8" t="s">
        <v>40</v>
      </c>
      <c r="F146" s="14">
        <v>2</v>
      </c>
      <c r="G146" s="51">
        <v>970.13</v>
      </c>
      <c r="H146" s="44">
        <v>1168.1335329999999</v>
      </c>
      <c r="I146" s="44">
        <v>2336.27</v>
      </c>
      <c r="J146" s="38"/>
      <c r="K146" s="38"/>
      <c r="L146" s="38"/>
      <c r="M146" s="38"/>
      <c r="N146" s="37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</row>
    <row r="147" spans="1:110" s="2" customFormat="1">
      <c r="A147" s="4" t="s">
        <v>257</v>
      </c>
      <c r="B147" s="4" t="s">
        <v>182</v>
      </c>
      <c r="C147" s="5">
        <v>3153</v>
      </c>
      <c r="D147" s="12" t="s">
        <v>216</v>
      </c>
      <c r="E147" s="8" t="s">
        <v>40</v>
      </c>
      <c r="F147" s="14">
        <v>16</v>
      </c>
      <c r="G147" s="51">
        <v>2.72</v>
      </c>
      <c r="H147" s="44">
        <v>3.2751520000000003</v>
      </c>
      <c r="I147" s="44">
        <v>52.4</v>
      </c>
      <c r="J147" s="38"/>
      <c r="K147" s="38"/>
      <c r="L147" s="38"/>
      <c r="M147" s="38"/>
      <c r="N147" s="37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</row>
    <row r="148" spans="1:110" s="2" customFormat="1">
      <c r="A148" s="4" t="s">
        <v>258</v>
      </c>
      <c r="B148" s="4" t="s">
        <v>182</v>
      </c>
      <c r="C148" s="5">
        <v>3453</v>
      </c>
      <c r="D148" s="12" t="s">
        <v>222</v>
      </c>
      <c r="E148" s="8" t="s">
        <v>40</v>
      </c>
      <c r="F148" s="14">
        <v>6</v>
      </c>
      <c r="G148" s="51">
        <v>6.52</v>
      </c>
      <c r="H148" s="44">
        <v>7.8507319999999989</v>
      </c>
      <c r="I148" s="44">
        <v>47.1</v>
      </c>
      <c r="J148" s="38"/>
      <c r="K148" s="38"/>
      <c r="L148" s="38"/>
      <c r="M148" s="38"/>
      <c r="N148" s="37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</row>
    <row r="149" spans="1:110" s="2" customFormat="1">
      <c r="A149" s="4" t="s">
        <v>259</v>
      </c>
      <c r="B149" s="4" t="s">
        <v>182</v>
      </c>
      <c r="C149" s="5">
        <v>587</v>
      </c>
      <c r="D149" s="12" t="s">
        <v>223</v>
      </c>
      <c r="E149" s="8" t="s">
        <v>40</v>
      </c>
      <c r="F149" s="14">
        <v>2</v>
      </c>
      <c r="G149" s="51">
        <v>212.2</v>
      </c>
      <c r="H149" s="44">
        <v>255.51001999999997</v>
      </c>
      <c r="I149" s="44">
        <v>511.02</v>
      </c>
      <c r="J149" s="38"/>
      <c r="K149" s="38"/>
      <c r="L149" s="38"/>
      <c r="M149" s="38"/>
      <c r="N149" s="37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</row>
    <row r="150" spans="1:110" s="2" customFormat="1">
      <c r="A150" s="4" t="s">
        <v>260</v>
      </c>
      <c r="B150" s="4" t="s">
        <v>182</v>
      </c>
      <c r="C150" s="5">
        <v>2632</v>
      </c>
      <c r="D150" s="12" t="s">
        <v>224</v>
      </c>
      <c r="E150" s="8" t="s">
        <v>86</v>
      </c>
      <c r="F150" s="14">
        <v>2</v>
      </c>
      <c r="G150" s="51">
        <v>43.06</v>
      </c>
      <c r="H150" s="44">
        <v>51.848545999999999</v>
      </c>
      <c r="I150" s="44">
        <v>103.7</v>
      </c>
      <c r="J150" s="38"/>
      <c r="K150" s="38"/>
      <c r="L150" s="38"/>
      <c r="M150" s="38"/>
      <c r="N150" s="37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</row>
    <row r="151" spans="1:110" s="2" customFormat="1" ht="24">
      <c r="A151" s="4" t="s">
        <v>261</v>
      </c>
      <c r="B151" s="48" t="s">
        <v>158</v>
      </c>
      <c r="C151" s="5">
        <v>34641</v>
      </c>
      <c r="D151" s="12" t="s">
        <v>225</v>
      </c>
      <c r="E151" s="8" t="s">
        <v>40</v>
      </c>
      <c r="F151" s="14">
        <v>2</v>
      </c>
      <c r="G151" s="44">
        <v>44.58</v>
      </c>
      <c r="H151" s="44">
        <v>53.678777999999994</v>
      </c>
      <c r="I151" s="44">
        <v>107.36</v>
      </c>
      <c r="J151" s="38"/>
      <c r="K151" s="38"/>
      <c r="L151" s="38"/>
      <c r="M151" s="38"/>
      <c r="N151" s="37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</row>
    <row r="152" spans="1:110" s="2" customFormat="1">
      <c r="A152" s="4" t="s">
        <v>262</v>
      </c>
      <c r="B152" s="4" t="s">
        <v>182</v>
      </c>
      <c r="C152" s="5">
        <v>664</v>
      </c>
      <c r="D152" s="12" t="s">
        <v>227</v>
      </c>
      <c r="E152" s="8" t="s">
        <v>40</v>
      </c>
      <c r="F152" s="14">
        <v>2</v>
      </c>
      <c r="G152" s="44">
        <v>1.5</v>
      </c>
      <c r="H152" s="44">
        <v>1.8061499999999999</v>
      </c>
      <c r="I152" s="44">
        <v>3.61</v>
      </c>
      <c r="J152" s="38"/>
      <c r="K152" s="38"/>
      <c r="L152" s="38"/>
      <c r="M152" s="38"/>
      <c r="N152" s="37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</row>
    <row r="153" spans="1:110" s="2" customFormat="1" ht="36">
      <c r="A153" s="4" t="s">
        <v>263</v>
      </c>
      <c r="B153" s="48" t="s">
        <v>158</v>
      </c>
      <c r="C153" s="5">
        <v>3379</v>
      </c>
      <c r="D153" s="12" t="s">
        <v>229</v>
      </c>
      <c r="E153" s="8" t="s">
        <v>40</v>
      </c>
      <c r="F153" s="14">
        <v>2</v>
      </c>
      <c r="G153" s="44">
        <v>27.63</v>
      </c>
      <c r="H153" s="44">
        <v>33.269282999999994</v>
      </c>
      <c r="I153" s="44">
        <v>66.540000000000006</v>
      </c>
      <c r="J153" s="38"/>
      <c r="K153" s="38"/>
      <c r="L153" s="38"/>
      <c r="M153" s="38"/>
      <c r="N153" s="37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</row>
    <row r="154" spans="1:110" s="2" customFormat="1" ht="24">
      <c r="A154" s="4" t="s">
        <v>278</v>
      </c>
      <c r="B154" s="48" t="s">
        <v>158</v>
      </c>
      <c r="C154" s="5">
        <v>7619</v>
      </c>
      <c r="D154" s="12" t="s">
        <v>279</v>
      </c>
      <c r="E154" s="8" t="s">
        <v>40</v>
      </c>
      <c r="F154" s="14">
        <v>1</v>
      </c>
      <c r="G154" s="44">
        <v>8858.06</v>
      </c>
      <c r="H154" s="44">
        <v>10665.990045999999</v>
      </c>
      <c r="I154" s="44">
        <v>10665.99</v>
      </c>
      <c r="J154" s="38"/>
      <c r="K154" s="38"/>
      <c r="L154" s="38"/>
      <c r="M154" s="38"/>
      <c r="N154" s="37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</row>
    <row r="155" spans="1:110" s="24" customFormat="1" ht="13.15" customHeight="1">
      <c r="A155" s="59" t="s">
        <v>5</v>
      </c>
      <c r="B155" s="60"/>
      <c r="C155" s="60"/>
      <c r="D155" s="60"/>
      <c r="E155" s="60"/>
      <c r="F155" s="60"/>
      <c r="G155" s="60"/>
      <c r="H155" s="61"/>
      <c r="I155" s="36">
        <v>999908.3</v>
      </c>
      <c r="J155" s="38"/>
      <c r="K155" s="38"/>
      <c r="L155" s="38"/>
      <c r="M155" s="38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</row>
  </sheetData>
  <autoFilter ref="C2:C158"/>
  <mergeCells count="9">
    <mergeCell ref="C2:I3"/>
    <mergeCell ref="A155:H155"/>
    <mergeCell ref="G6:G7"/>
    <mergeCell ref="H6:I6"/>
    <mergeCell ref="A6:A7"/>
    <mergeCell ref="D6:D7"/>
    <mergeCell ref="E6:E7"/>
    <mergeCell ref="F6:F7"/>
    <mergeCell ref="B6:C7"/>
  </mergeCells>
  <conditionalFormatting sqref="A156:H1048576 I155:I1048576 E101:I101 A55:I55 A58:I58 D54:D65 A66:I66 D67:D75 G60:G154 H54:I154 D80:D99 D89:I99 G80:I110 D77:D78 E108:I108 E54:F154 A115:D115 D130:I154 C100:D154 E117:I154 A22:I22 A26:I26 B8:C53 A14:I14 A17:I17 A31:I31 A33:I33 A35:I35 A19:I20 H53:H99 B3:B6 C4:C5 DG3:XFD1048576 A3:A52 G53:G58 C32:C93 A140:I154 A32:B154 D4:I53">
    <cfRule type="cellIs" dxfId="2" priority="23" operator="equal">
      <formula>0</formula>
    </cfRule>
  </conditionalFormatting>
  <pageMargins left="0.31496062992125984" right="0.23622047244094491" top="0.43307086614173229" bottom="0.39370078740157483" header="0.31496062992125984" footer="0.31496062992125984"/>
  <pageSetup paperSize="9" scale="75" orientation="portrait" r:id="rId1"/>
  <legacyDrawing r:id="rId2"/>
  <oleObjects>
    <oleObject shapeId="266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 Orç</vt:lpstr>
      <vt:lpstr>Orçamento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DÉCIO</dc:creator>
  <cp:keywords>CODEVASF</cp:keywords>
  <cp:lastModifiedBy>Jefferson Ferreira da Silva</cp:lastModifiedBy>
  <cp:lastPrinted>2015-10-23T14:34:16Z</cp:lastPrinted>
  <dcterms:created xsi:type="dcterms:W3CDTF">2007-11-26T11:49:42Z</dcterms:created>
  <dcterms:modified xsi:type="dcterms:W3CDTF">2015-10-23T14:47:24Z</dcterms:modified>
</cp:coreProperties>
</file>