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5600" windowHeight="7935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F14" i="1"/>
  <c r="I14" s="1"/>
  <c r="F13"/>
  <c r="I13" s="1"/>
  <c r="F12"/>
  <c r="I12"/>
  <c r="J12"/>
  <c r="K12"/>
  <c r="F11"/>
  <c r="I11" s="1"/>
  <c r="F10"/>
  <c r="I10" s="1"/>
  <c r="F6"/>
  <c r="I6" s="1"/>
  <c r="K8"/>
  <c r="J8"/>
  <c r="I8"/>
  <c r="F8"/>
  <c r="F7"/>
  <c r="K7" s="1"/>
  <c r="F9"/>
  <c r="J9" s="1"/>
  <c r="K5"/>
  <c r="J5"/>
  <c r="I5"/>
  <c r="F5"/>
  <c r="J11" l="1"/>
  <c r="J14"/>
  <c r="K14"/>
  <c r="J7"/>
  <c r="I7"/>
  <c r="J6"/>
  <c r="J13"/>
  <c r="K13"/>
  <c r="K11"/>
  <c r="J10"/>
  <c r="K10"/>
  <c r="K6"/>
  <c r="I9"/>
  <c r="K9"/>
</calcChain>
</file>

<file path=xl/sharedStrings.xml><?xml version="1.0" encoding="utf-8"?>
<sst xmlns="http://schemas.openxmlformats.org/spreadsheetml/2006/main" count="21" uniqueCount="21">
  <si>
    <t>EB 100</t>
  </si>
  <si>
    <t>EB 200</t>
  </si>
  <si>
    <t>EB 300</t>
  </si>
  <si>
    <t>EB 400</t>
  </si>
  <si>
    <t>EB 500</t>
  </si>
  <si>
    <t>EB390</t>
  </si>
  <si>
    <t>EP220</t>
  </si>
  <si>
    <t>EP 301.20</t>
  </si>
  <si>
    <t>EP 390.10</t>
  </si>
  <si>
    <t>EP 390.30</t>
  </si>
  <si>
    <t>%(Medida2 - Média)</t>
  </si>
  <si>
    <t>%(Medida1 - Média)</t>
  </si>
  <si>
    <t>%(Medida3 - Média)</t>
  </si>
  <si>
    <t>Estação</t>
  </si>
  <si>
    <t>Medida 2 (Ω)</t>
  </si>
  <si>
    <t>Medida 3 (Ω)</t>
  </si>
  <si>
    <t>Resistência (Ω)</t>
  </si>
  <si>
    <r>
      <t>Medida 1 (</t>
    </r>
    <r>
      <rPr>
        <b/>
        <sz val="11"/>
        <color theme="1"/>
        <rFont val="Courier New"/>
        <family val="3"/>
      </rPr>
      <t>Ω</t>
    </r>
    <r>
      <rPr>
        <b/>
        <sz val="11"/>
        <color theme="1"/>
        <rFont val="Calibri"/>
        <family val="2"/>
      </rPr>
      <t>)</t>
    </r>
  </si>
  <si>
    <t>VALORES DE RESISTÊNCIA MEDIDOS NAS RESPECTIVAS UNIDADES</t>
  </si>
  <si>
    <r>
      <rPr>
        <b/>
        <u/>
        <sz val="11"/>
        <color theme="1"/>
        <rFont val="Calibri"/>
        <family val="2"/>
        <scheme val="minor"/>
      </rPr>
      <t>Resistencia</t>
    </r>
    <r>
      <rPr>
        <sz val="11"/>
        <color theme="1"/>
        <rFont val="Calibri"/>
        <family val="2"/>
        <scheme val="minor"/>
      </rPr>
      <t>, na tabela, equivale à média aritmética das três medidas efetuadas</t>
    </r>
  </si>
  <si>
    <t xml:space="preserve">      Obs.: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</si>
</sst>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ourier New"/>
      <family val="3"/>
    </font>
    <font>
      <b/>
      <sz val="11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2" fontId="0" fillId="0" borderId="1" xfId="0" applyNumberFormat="1" applyBorder="1"/>
    <xf numFmtId="2" fontId="1" fillId="2" borderId="1" xfId="0" applyNumberFormat="1" applyFont="1" applyFill="1" applyBorder="1"/>
    <xf numFmtId="2" fontId="2" fillId="2" borderId="1" xfId="0" applyNumberFormat="1" applyFont="1" applyFill="1" applyBorder="1"/>
    <xf numFmtId="2" fontId="1" fillId="0" borderId="0" xfId="0" applyNumberFormat="1" applyFont="1"/>
    <xf numFmtId="0" fontId="5" fillId="0" borderId="2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K16"/>
  <sheetViews>
    <sheetView tabSelected="1" workbookViewId="0">
      <selection activeCell="G9" sqref="G9"/>
    </sheetView>
  </sheetViews>
  <sheetFormatPr defaultRowHeight="15"/>
  <cols>
    <col min="1" max="2" width="9.140625" style="1"/>
    <col min="3" max="3" width="12.28515625" style="1" bestFit="1" customWidth="1"/>
    <col min="4" max="5" width="12.42578125" style="1" bestFit="1" customWidth="1"/>
    <col min="6" max="6" width="14.42578125" style="1" bestFit="1" customWidth="1"/>
    <col min="7" max="8" width="9.140625" style="1"/>
    <col min="9" max="10" width="23.5703125" style="1" bestFit="1" customWidth="1"/>
    <col min="11" max="11" width="24.85546875" style="1" bestFit="1" customWidth="1"/>
    <col min="12" max="16384" width="9.140625" style="1"/>
  </cols>
  <sheetData>
    <row r="3" spans="2:11">
      <c r="B3" s="5" t="s">
        <v>18</v>
      </c>
    </row>
    <row r="4" spans="2:11" ht="15.75">
      <c r="B4" s="3" t="s">
        <v>13</v>
      </c>
      <c r="C4" s="3" t="s">
        <v>17</v>
      </c>
      <c r="D4" s="3" t="s">
        <v>14</v>
      </c>
      <c r="E4" s="3" t="s">
        <v>15</v>
      </c>
      <c r="F4" s="3" t="s">
        <v>16</v>
      </c>
      <c r="I4" s="4" t="s">
        <v>11</v>
      </c>
      <c r="J4" s="4" t="s">
        <v>10</v>
      </c>
      <c r="K4" s="4" t="s">
        <v>12</v>
      </c>
    </row>
    <row r="5" spans="2:11">
      <c r="B5" s="3" t="s">
        <v>0</v>
      </c>
      <c r="C5" s="2">
        <v>0.6</v>
      </c>
      <c r="D5" s="2">
        <v>0.63</v>
      </c>
      <c r="E5" s="2">
        <v>0.6</v>
      </c>
      <c r="F5" s="2">
        <f t="shared" ref="F5:F14" si="0">(C5+D5+E5)/3</f>
        <v>0.61</v>
      </c>
      <c r="I5" s="2">
        <f t="shared" ref="I5:I14" si="1">((F5-C5)/F5)*100</f>
        <v>1.6393442622950833</v>
      </c>
      <c r="J5" s="2">
        <f t="shared" ref="J5:J14" si="2">((F5-D5)/F5)*100</f>
        <v>-3.2786885245901667</v>
      </c>
      <c r="K5" s="2">
        <f t="shared" ref="K5:K14" si="3">((F5-E5)/F5)*100</f>
        <v>1.6393442622950833</v>
      </c>
    </row>
    <row r="6" spans="2:11">
      <c r="B6" s="3" t="s">
        <v>1</v>
      </c>
      <c r="C6" s="2">
        <v>0.95</v>
      </c>
      <c r="D6" s="2">
        <v>0.99</v>
      </c>
      <c r="E6" s="2">
        <v>1</v>
      </c>
      <c r="F6" s="2">
        <f t="shared" si="0"/>
        <v>0.98</v>
      </c>
      <c r="I6" s="2">
        <f t="shared" si="1"/>
        <v>3.0612244897959209</v>
      </c>
      <c r="J6" s="2">
        <f t="shared" si="2"/>
        <v>-1.020408163265307</v>
      </c>
      <c r="K6" s="2">
        <f t="shared" si="3"/>
        <v>-2.0408163265306141</v>
      </c>
    </row>
    <row r="7" spans="2:11">
      <c r="B7" s="3" t="s">
        <v>2</v>
      </c>
      <c r="C7" s="2">
        <v>0.88</v>
      </c>
      <c r="D7" s="2">
        <v>0.88</v>
      </c>
      <c r="E7" s="2">
        <v>0.9</v>
      </c>
      <c r="F7" s="2">
        <f t="shared" si="0"/>
        <v>0.88666666666666671</v>
      </c>
      <c r="I7" s="2">
        <f t="shared" si="1"/>
        <v>0.75187969924812514</v>
      </c>
      <c r="J7" s="2">
        <f t="shared" si="2"/>
        <v>0.75187969924812514</v>
      </c>
      <c r="K7" s="2">
        <f t="shared" si="3"/>
        <v>-1.5037593984962379</v>
      </c>
    </row>
    <row r="8" spans="2:11">
      <c r="B8" s="3" t="s">
        <v>5</v>
      </c>
      <c r="C8" s="2">
        <v>1</v>
      </c>
      <c r="D8" s="2">
        <v>0.98</v>
      </c>
      <c r="E8" s="2">
        <v>0.98</v>
      </c>
      <c r="F8" s="2">
        <f t="shared" si="0"/>
        <v>0.98666666666666669</v>
      </c>
      <c r="I8" s="2">
        <f t="shared" si="1"/>
        <v>-1.3513513513513489</v>
      </c>
      <c r="J8" s="2">
        <f t="shared" si="2"/>
        <v>0.6756756756756801</v>
      </c>
      <c r="K8" s="2">
        <f t="shared" si="3"/>
        <v>0.6756756756756801</v>
      </c>
    </row>
    <row r="9" spans="2:11">
      <c r="B9" s="3" t="s">
        <v>3</v>
      </c>
      <c r="C9" s="2">
        <v>0.83</v>
      </c>
      <c r="D9" s="2">
        <v>0.81</v>
      </c>
      <c r="E9" s="2">
        <v>0.8</v>
      </c>
      <c r="F9" s="2">
        <f t="shared" si="0"/>
        <v>0.81333333333333346</v>
      </c>
      <c r="I9" s="2">
        <f t="shared" si="1"/>
        <v>-2.049180327868831</v>
      </c>
      <c r="J9" s="2">
        <f t="shared" si="2"/>
        <v>0.40983606557377988</v>
      </c>
      <c r="K9" s="2">
        <f t="shared" si="3"/>
        <v>1.6393442622950922</v>
      </c>
    </row>
    <row r="10" spans="2:11">
      <c r="B10" s="3" t="s">
        <v>4</v>
      </c>
      <c r="C10" s="2">
        <v>1</v>
      </c>
      <c r="D10" s="2">
        <v>1.05</v>
      </c>
      <c r="E10" s="2">
        <v>1.01</v>
      </c>
      <c r="F10" s="2">
        <f t="shared" si="0"/>
        <v>1.0199999999999998</v>
      </c>
      <c r="I10" s="2">
        <f t="shared" si="1"/>
        <v>1.9607843137254704</v>
      </c>
      <c r="J10" s="2">
        <f t="shared" si="2"/>
        <v>-2.9411764705882604</v>
      </c>
      <c r="K10" s="2">
        <f t="shared" si="3"/>
        <v>0.98039215686272441</v>
      </c>
    </row>
    <row r="11" spans="2:11" ht="15.75" thickBot="1">
      <c r="B11" s="3" t="s">
        <v>6</v>
      </c>
      <c r="C11" s="6">
        <v>0.71</v>
      </c>
      <c r="D11" s="6">
        <v>0.7</v>
      </c>
      <c r="E11" s="6">
        <v>0.73</v>
      </c>
      <c r="F11" s="2">
        <f t="shared" si="0"/>
        <v>0.71333333333333326</v>
      </c>
      <c r="I11" s="2">
        <f t="shared" si="1"/>
        <v>0.4672897196261635</v>
      </c>
      <c r="J11" s="2">
        <f t="shared" si="2"/>
        <v>1.8691588785046696</v>
      </c>
      <c r="K11" s="2">
        <f t="shared" si="3"/>
        <v>-2.3364485981308487</v>
      </c>
    </row>
    <row r="12" spans="2:11">
      <c r="B12" s="3" t="s">
        <v>7</v>
      </c>
      <c r="C12" s="2">
        <v>0.6</v>
      </c>
      <c r="D12" s="2">
        <v>0.6</v>
      </c>
      <c r="E12" s="2">
        <v>0.61</v>
      </c>
      <c r="F12" s="2">
        <f t="shared" si="0"/>
        <v>0.60333333333333339</v>
      </c>
      <c r="I12" s="2">
        <f t="shared" si="1"/>
        <v>0.55248618784531656</v>
      </c>
      <c r="J12" s="2">
        <f t="shared" si="2"/>
        <v>0.55248618784531656</v>
      </c>
      <c r="K12" s="2">
        <f t="shared" si="3"/>
        <v>-1.1049723756905965</v>
      </c>
    </row>
    <row r="13" spans="2:11">
      <c r="B13" s="3" t="s">
        <v>8</v>
      </c>
      <c r="C13" s="2">
        <v>0.89</v>
      </c>
      <c r="D13" s="2">
        <v>0.87</v>
      </c>
      <c r="E13" s="2">
        <v>0.9</v>
      </c>
      <c r="F13" s="2">
        <f t="shared" si="0"/>
        <v>0.88666666666666671</v>
      </c>
      <c r="I13" s="2">
        <f t="shared" si="1"/>
        <v>-0.37593984962405624</v>
      </c>
      <c r="J13" s="2">
        <f t="shared" si="2"/>
        <v>1.8796992481203065</v>
      </c>
      <c r="K13" s="2">
        <f t="shared" si="3"/>
        <v>-1.5037593984962379</v>
      </c>
    </row>
    <row r="14" spans="2:11">
      <c r="B14" s="3" t="s">
        <v>9</v>
      </c>
      <c r="C14" s="2">
        <v>0.78</v>
      </c>
      <c r="D14" s="2">
        <v>0.78</v>
      </c>
      <c r="E14" s="2">
        <v>0.8</v>
      </c>
      <c r="F14" s="2">
        <f t="shared" si="0"/>
        <v>0.78666666666666674</v>
      </c>
      <c r="I14" s="2">
        <f t="shared" si="1"/>
        <v>0.84745762711864947</v>
      </c>
      <c r="J14" s="2">
        <f t="shared" si="2"/>
        <v>0.84745762711864947</v>
      </c>
      <c r="K14" s="2">
        <f t="shared" si="3"/>
        <v>-1.6949152542372847</v>
      </c>
    </row>
    <row r="16" spans="2:11">
      <c r="B16" s="1" t="s">
        <v>20</v>
      </c>
      <c r="C16" s="1" t="s">
        <v>19</v>
      </c>
    </row>
  </sheetData>
  <sheetProtection password="DFD5" sheet="1" objects="1" scenarios="1"/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Ailton Luis Pereira Tavares</dc:creator>
  <cp:lastModifiedBy>wellington.chianca</cp:lastModifiedBy>
  <dcterms:created xsi:type="dcterms:W3CDTF">2013-11-13T20:14:29Z</dcterms:created>
  <dcterms:modified xsi:type="dcterms:W3CDTF">2013-11-18T18:04:40Z</dcterms:modified>
</cp:coreProperties>
</file>