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/>
  </bookViews>
  <sheets>
    <sheet name="GRUPO B" sheetId="1" r:id="rId1"/>
    <sheet name="GRUPO C" sheetId="2" r:id="rId2"/>
  </sheets>
  <calcPr calcId="125725"/>
</workbook>
</file>

<file path=xl/calcChain.xml><?xml version="1.0" encoding="utf-8"?>
<calcChain xmlns="http://schemas.openxmlformats.org/spreadsheetml/2006/main">
  <c r="Q25" i="1"/>
  <c r="Q24"/>
  <c r="Q23"/>
  <c r="Q19"/>
  <c r="Q18"/>
  <c r="Q17"/>
  <c r="Q16"/>
  <c r="Q15"/>
  <c r="Q14"/>
  <c r="Q13"/>
  <c r="Q12"/>
  <c r="Q11"/>
  <c r="Q10"/>
  <c r="Q9"/>
  <c r="Q8"/>
  <c r="Q7"/>
  <c r="K35"/>
  <c r="K36"/>
  <c r="K37"/>
  <c r="K38"/>
  <c r="K39"/>
  <c r="K28"/>
  <c r="K29"/>
  <c r="K30"/>
  <c r="K31"/>
  <c r="K32"/>
  <c r="K33"/>
  <c r="K34"/>
  <c r="K27"/>
  <c r="K26"/>
  <c r="K25"/>
  <c r="K24"/>
  <c r="K23"/>
  <c r="K22"/>
  <c r="K21"/>
  <c r="K20"/>
  <c r="K19"/>
  <c r="K18"/>
  <c r="K17"/>
  <c r="K16"/>
  <c r="E40"/>
  <c r="E39"/>
  <c r="K12"/>
  <c r="K11"/>
  <c r="K10"/>
  <c r="K9"/>
  <c r="K8"/>
  <c r="K7"/>
  <c r="E35"/>
  <c r="E34"/>
  <c r="E33"/>
  <c r="E32"/>
  <c r="E31"/>
  <c r="E30"/>
  <c r="E29"/>
  <c r="E28"/>
  <c r="E27"/>
  <c r="E23"/>
  <c r="E22"/>
  <c r="E21"/>
  <c r="E20"/>
  <c r="E19"/>
  <c r="E18"/>
  <c r="E17"/>
  <c r="E16"/>
  <c r="E15"/>
  <c r="E14"/>
  <c r="E13"/>
  <c r="E12"/>
  <c r="R74" i="2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AJ26"/>
  <c r="AJ25"/>
  <c r="AJ24"/>
  <c r="AJ23"/>
  <c r="AJ22"/>
  <c r="AJ21"/>
  <c r="AJ20"/>
  <c r="AJ19"/>
  <c r="AJ18"/>
  <c r="AJ17"/>
  <c r="AJ16"/>
  <c r="AJ15"/>
  <c r="AJ11"/>
  <c r="AJ10"/>
  <c r="AJ9"/>
  <c r="AJ8"/>
  <c r="AJ7"/>
  <c r="AD20"/>
  <c r="AD21"/>
  <c r="AD22"/>
  <c r="AD23"/>
  <c r="AD24"/>
  <c r="AD25"/>
  <c r="AD26"/>
  <c r="AD27"/>
  <c r="AD28"/>
  <c r="AD29"/>
  <c r="AD30"/>
  <c r="AD31"/>
  <c r="AD32"/>
  <c r="AD33"/>
  <c r="AD34"/>
  <c r="AD19"/>
  <c r="AD18"/>
  <c r="AD17"/>
  <c r="AD16"/>
  <c r="AD15"/>
  <c r="AD14"/>
  <c r="AD13"/>
  <c r="AD12"/>
  <c r="AD11"/>
  <c r="AD10"/>
  <c r="AD9"/>
  <c r="AD8"/>
  <c r="AD7"/>
  <c r="X40"/>
  <c r="X39"/>
  <c r="X38"/>
  <c r="X37"/>
  <c r="X36"/>
  <c r="X35"/>
  <c r="X34"/>
  <c r="X33"/>
  <c r="X29"/>
  <c r="X28"/>
  <c r="X27"/>
  <c r="X26"/>
  <c r="X25"/>
  <c r="X24"/>
  <c r="X23"/>
  <c r="X12"/>
  <c r="X13"/>
  <c r="X14"/>
  <c r="X15"/>
  <c r="X16"/>
  <c r="X17"/>
  <c r="X18"/>
  <c r="X19"/>
  <c r="R29"/>
  <c r="R30"/>
  <c r="R31"/>
  <c r="R32"/>
  <c r="R33"/>
  <c r="R34"/>
  <c r="R35"/>
  <c r="R36"/>
  <c r="R37"/>
  <c r="R38"/>
  <c r="X11"/>
  <c r="X10"/>
  <c r="X9"/>
  <c r="X8"/>
  <c r="X7"/>
  <c r="R28"/>
  <c r="R27"/>
  <c r="R26"/>
  <c r="R25"/>
  <c r="R24"/>
  <c r="L35"/>
  <c r="L34"/>
  <c r="L33"/>
  <c r="L32"/>
  <c r="L31"/>
  <c r="E38"/>
  <c r="E37"/>
  <c r="E36"/>
  <c r="E35"/>
  <c r="E34"/>
  <c r="E33"/>
  <c r="L27"/>
  <c r="L22"/>
  <c r="L23"/>
  <c r="L21"/>
  <c r="L20"/>
  <c r="L19"/>
  <c r="L18"/>
  <c r="L17"/>
  <c r="L16"/>
  <c r="L11"/>
  <c r="L12"/>
  <c r="L10"/>
  <c r="L9"/>
  <c r="L8"/>
  <c r="L7"/>
  <c r="R17"/>
  <c r="R18"/>
  <c r="R19"/>
  <c r="R20"/>
  <c r="R16"/>
  <c r="R15"/>
  <c r="R14"/>
  <c r="R13"/>
  <c r="R12"/>
  <c r="R11"/>
  <c r="R10"/>
  <c r="R9"/>
  <c r="R8"/>
  <c r="R7"/>
  <c r="E29"/>
  <c r="E18"/>
  <c r="E19"/>
  <c r="E20"/>
  <c r="E21"/>
  <c r="E22"/>
  <c r="E23"/>
  <c r="E24"/>
  <c r="E25"/>
  <c r="E17"/>
  <c r="E16"/>
  <c r="E15"/>
  <c r="E14"/>
  <c r="E8" i="1"/>
  <c r="E7"/>
  <c r="E10" i="2"/>
  <c r="E9"/>
  <c r="E8"/>
  <c r="E7"/>
</calcChain>
</file>

<file path=xl/sharedStrings.xml><?xml version="1.0" encoding="utf-8"?>
<sst xmlns="http://schemas.openxmlformats.org/spreadsheetml/2006/main" count="501" uniqueCount="47">
  <si>
    <t>TIPO</t>
  </si>
  <si>
    <t>Nº LOTE</t>
  </si>
  <si>
    <t>NH IV - PPIC</t>
  </si>
  <si>
    <t>ANEXO I
Relação de Lotes disponíveis e seus valores mínimos</t>
  </si>
  <si>
    <t>VALOR / m² 
(R$)</t>
  </si>
  <si>
    <t>VALOR MÍNIMO 
(R$)</t>
  </si>
  <si>
    <t>GRUPO "C"</t>
  </si>
  <si>
    <t>ÁREA 
(m²)</t>
  </si>
  <si>
    <t>Residencial</t>
  </si>
  <si>
    <t>GRUPO "B"</t>
  </si>
  <si>
    <t>Quadra D</t>
  </si>
  <si>
    <t>Quadra B</t>
  </si>
  <si>
    <t>Quadra B1</t>
  </si>
  <si>
    <t>Quadra B2</t>
  </si>
  <si>
    <t>Quadra W</t>
  </si>
  <si>
    <t>12-A</t>
  </si>
  <si>
    <t>14-A</t>
  </si>
  <si>
    <t>Quadra W2</t>
  </si>
  <si>
    <t>Quadra W1</t>
  </si>
  <si>
    <t>1-A</t>
  </si>
  <si>
    <t>Quadra P</t>
  </si>
  <si>
    <t>Quadra V</t>
  </si>
  <si>
    <t>Quadra V-02</t>
  </si>
  <si>
    <t>Quadra V-01</t>
  </si>
  <si>
    <t>Quadra M</t>
  </si>
  <si>
    <t>Quadra Y</t>
  </si>
  <si>
    <t>Quadra Q</t>
  </si>
  <si>
    <t>Quadra N</t>
  </si>
  <si>
    <t>Quadra R1</t>
  </si>
  <si>
    <t>1-B</t>
  </si>
  <si>
    <t>Comercial</t>
  </si>
  <si>
    <t>Quadra R</t>
  </si>
  <si>
    <t>Quadra T2</t>
  </si>
  <si>
    <t>Quadra T</t>
  </si>
  <si>
    <t>Quadra U</t>
  </si>
  <si>
    <t>Quadra A1</t>
  </si>
  <si>
    <t>Quadra C</t>
  </si>
  <si>
    <t>Quadra E</t>
  </si>
  <si>
    <t>22-A</t>
  </si>
  <si>
    <t>Quadra I</t>
  </si>
  <si>
    <t>7-A</t>
  </si>
  <si>
    <t>8-A</t>
  </si>
  <si>
    <t>Quadra H</t>
  </si>
  <si>
    <t>Quadra L</t>
  </si>
  <si>
    <t>2-A</t>
  </si>
  <si>
    <t>2-B</t>
  </si>
  <si>
    <t>Quadra O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</si>
</sst>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0" xfId="0" applyBorder="1" applyAlignment="1"/>
    <xf numFmtId="0" fontId="1" fillId="0" borderId="0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0"/>
  <sheetViews>
    <sheetView tabSelected="1" zoomScale="86" zoomScaleNormal="86" workbookViewId="0">
      <selection activeCell="P33" sqref="P33"/>
    </sheetView>
  </sheetViews>
  <sheetFormatPr defaultRowHeight="15"/>
  <cols>
    <col min="1" max="5" width="15.7109375" style="3" customWidth="1"/>
    <col min="6" max="6" width="6" style="3" customWidth="1"/>
    <col min="7" max="11" width="15.7109375" customWidth="1"/>
    <col min="12" max="12" width="5.42578125" customWidth="1"/>
    <col min="13" max="17" width="15.7109375" customWidth="1"/>
  </cols>
  <sheetData>
    <row r="1" spans="1:17" ht="33" customHeight="1">
      <c r="A1" s="29" t="s">
        <v>3</v>
      </c>
      <c r="B1" s="30"/>
      <c r="C1" s="30"/>
      <c r="D1" s="30"/>
      <c r="E1" s="30"/>
      <c r="F1" s="7"/>
      <c r="G1" s="29" t="s">
        <v>3</v>
      </c>
      <c r="H1" s="30"/>
      <c r="I1" s="30"/>
      <c r="J1" s="30"/>
      <c r="K1" s="30"/>
      <c r="M1" s="29" t="s">
        <v>3</v>
      </c>
      <c r="N1" s="30"/>
      <c r="O1" s="30"/>
      <c r="P1" s="30"/>
      <c r="Q1" s="30"/>
    </row>
    <row r="2" spans="1:17">
      <c r="A2" s="30" t="s">
        <v>2</v>
      </c>
      <c r="B2" s="30"/>
      <c r="C2" s="30"/>
      <c r="D2" s="30"/>
      <c r="E2" s="30"/>
      <c r="F2" s="7"/>
      <c r="G2" s="30" t="s">
        <v>2</v>
      </c>
      <c r="H2" s="30"/>
      <c r="I2" s="30"/>
      <c r="J2" s="30"/>
      <c r="K2" s="30"/>
      <c r="M2" s="30" t="s">
        <v>2</v>
      </c>
      <c r="N2" s="30"/>
      <c r="O2" s="30"/>
      <c r="P2" s="30"/>
      <c r="Q2" s="30"/>
    </row>
    <row r="3" spans="1:17">
      <c r="A3" s="31" t="s">
        <v>9</v>
      </c>
      <c r="B3" s="32"/>
      <c r="C3" s="32"/>
      <c r="D3" s="32"/>
      <c r="E3" s="33"/>
      <c r="F3" s="7"/>
      <c r="G3" s="31" t="s">
        <v>9</v>
      </c>
      <c r="H3" s="32"/>
      <c r="I3" s="32"/>
      <c r="J3" s="32"/>
      <c r="K3" s="33"/>
      <c r="M3" s="31" t="s">
        <v>9</v>
      </c>
      <c r="N3" s="32"/>
      <c r="O3" s="32"/>
      <c r="P3" s="32"/>
      <c r="Q3" s="33"/>
    </row>
    <row r="4" spans="1:17">
      <c r="A4" s="8"/>
      <c r="B4" s="8"/>
      <c r="C4" s="8"/>
      <c r="D4" s="8"/>
      <c r="E4" s="8"/>
      <c r="F4" s="7"/>
      <c r="G4" s="8"/>
      <c r="H4" s="8"/>
      <c r="I4" s="8"/>
      <c r="J4" s="8"/>
      <c r="K4" s="8"/>
      <c r="M4" s="8"/>
      <c r="N4" s="8"/>
      <c r="O4" s="8"/>
      <c r="P4" s="8"/>
      <c r="Q4" s="8"/>
    </row>
    <row r="5" spans="1:17">
      <c r="A5" s="34" t="s">
        <v>35</v>
      </c>
      <c r="B5" s="35"/>
      <c r="C5" s="35"/>
      <c r="D5" s="35"/>
      <c r="E5" s="36"/>
      <c r="G5" s="34" t="s">
        <v>39</v>
      </c>
      <c r="H5" s="35"/>
      <c r="I5" s="35"/>
      <c r="J5" s="35"/>
      <c r="K5" s="36"/>
      <c r="M5" s="34" t="s">
        <v>43</v>
      </c>
      <c r="N5" s="35"/>
      <c r="O5" s="35"/>
      <c r="P5" s="35"/>
      <c r="Q5" s="36"/>
    </row>
    <row r="6" spans="1:17" ht="25.5">
      <c r="A6" s="1" t="s">
        <v>0</v>
      </c>
      <c r="B6" s="1" t="s">
        <v>1</v>
      </c>
      <c r="C6" s="2" t="s">
        <v>7</v>
      </c>
      <c r="D6" s="2" t="s">
        <v>4</v>
      </c>
      <c r="E6" s="2" t="s">
        <v>5</v>
      </c>
      <c r="G6" s="1" t="s">
        <v>0</v>
      </c>
      <c r="H6" s="1" t="s">
        <v>1</v>
      </c>
      <c r="I6" s="2" t="s">
        <v>7</v>
      </c>
      <c r="J6" s="2" t="s">
        <v>4</v>
      </c>
      <c r="K6" s="2" t="s">
        <v>5</v>
      </c>
      <c r="M6" s="1" t="s">
        <v>0</v>
      </c>
      <c r="N6" s="1" t="s">
        <v>1</v>
      </c>
      <c r="O6" s="2" t="s">
        <v>7</v>
      </c>
      <c r="P6" s="2" t="s">
        <v>4</v>
      </c>
      <c r="Q6" s="2" t="s">
        <v>5</v>
      </c>
    </row>
    <row r="7" spans="1:17">
      <c r="A7" s="4" t="s">
        <v>30</v>
      </c>
      <c r="B7" s="5">
        <v>1</v>
      </c>
      <c r="C7" s="9">
        <v>386.83</v>
      </c>
      <c r="D7" s="5">
        <v>37.51</v>
      </c>
      <c r="E7" s="6">
        <f>C7*D7</f>
        <v>14509.993299999998</v>
      </c>
      <c r="G7" s="4" t="s">
        <v>8</v>
      </c>
      <c r="H7" s="5">
        <v>1</v>
      </c>
      <c r="I7" s="9">
        <v>357.13</v>
      </c>
      <c r="J7" s="5">
        <v>37.51</v>
      </c>
      <c r="K7" s="6">
        <f>I7*J7</f>
        <v>13395.9463</v>
      </c>
      <c r="M7" s="4" t="s">
        <v>8</v>
      </c>
      <c r="N7" s="5">
        <v>1</v>
      </c>
      <c r="O7" s="11">
        <v>1286.82</v>
      </c>
      <c r="P7" s="5">
        <v>37.51</v>
      </c>
      <c r="Q7" s="6">
        <f>O7*P7</f>
        <v>48268.618199999997</v>
      </c>
    </row>
    <row r="8" spans="1:17">
      <c r="A8" s="4" t="s">
        <v>30</v>
      </c>
      <c r="B8" s="10">
        <v>2</v>
      </c>
      <c r="C8" s="9">
        <v>387.9</v>
      </c>
      <c r="D8" s="5">
        <v>37.51</v>
      </c>
      <c r="E8" s="6">
        <f t="shared" ref="E8" si="0">C8*D8</f>
        <v>14550.128999999999</v>
      </c>
      <c r="G8" s="4" t="s">
        <v>8</v>
      </c>
      <c r="H8" s="10">
        <v>2</v>
      </c>
      <c r="I8" s="9">
        <v>357.48</v>
      </c>
      <c r="J8" s="5">
        <v>37.51</v>
      </c>
      <c r="K8" s="6">
        <f t="shared" ref="K8:K11" si="1">I8*J8</f>
        <v>13409.0748</v>
      </c>
      <c r="M8" s="4" t="s">
        <v>30</v>
      </c>
      <c r="N8" s="5" t="s">
        <v>44</v>
      </c>
      <c r="O8" s="9">
        <v>300.82</v>
      </c>
      <c r="P8" s="5">
        <v>37.51</v>
      </c>
      <c r="Q8" s="6">
        <f t="shared" ref="Q8:Q19" si="2">O8*P8</f>
        <v>11283.758199999998</v>
      </c>
    </row>
    <row r="9" spans="1:17">
      <c r="G9" s="4" t="s">
        <v>8</v>
      </c>
      <c r="H9" s="5">
        <v>3</v>
      </c>
      <c r="I9" s="9">
        <v>357.31</v>
      </c>
      <c r="J9" s="5">
        <v>37.51</v>
      </c>
      <c r="K9" s="6">
        <f t="shared" si="1"/>
        <v>13402.6981</v>
      </c>
      <c r="M9" s="4" t="s">
        <v>30</v>
      </c>
      <c r="N9" s="5" t="s">
        <v>45</v>
      </c>
      <c r="O9" s="9">
        <v>300.70999999999998</v>
      </c>
      <c r="P9" s="5">
        <v>37.51</v>
      </c>
      <c r="Q9" s="6">
        <f t="shared" si="2"/>
        <v>11279.632099999999</v>
      </c>
    </row>
    <row r="10" spans="1:17">
      <c r="A10" s="34" t="s">
        <v>36</v>
      </c>
      <c r="B10" s="35"/>
      <c r="C10" s="35"/>
      <c r="D10" s="35"/>
      <c r="E10" s="36"/>
      <c r="G10" s="4" t="s">
        <v>8</v>
      </c>
      <c r="H10" s="10">
        <v>4</v>
      </c>
      <c r="I10" s="9">
        <v>353.15</v>
      </c>
      <c r="J10" s="5">
        <v>37.51</v>
      </c>
      <c r="K10" s="6">
        <f t="shared" si="1"/>
        <v>13246.656499999999</v>
      </c>
      <c r="M10" s="4" t="s">
        <v>30</v>
      </c>
      <c r="N10" s="5">
        <v>3</v>
      </c>
      <c r="O10" s="9">
        <v>300.60000000000002</v>
      </c>
      <c r="P10" s="5">
        <v>37.51</v>
      </c>
      <c r="Q10" s="6">
        <f t="shared" si="2"/>
        <v>11275.505999999999</v>
      </c>
    </row>
    <row r="11" spans="1:17" ht="25.5">
      <c r="A11" s="1" t="s">
        <v>0</v>
      </c>
      <c r="B11" s="1" t="s">
        <v>1</v>
      </c>
      <c r="C11" s="2" t="s">
        <v>7</v>
      </c>
      <c r="D11" s="2" t="s">
        <v>4</v>
      </c>
      <c r="E11" s="2" t="s">
        <v>5</v>
      </c>
      <c r="G11" s="4" t="s">
        <v>8</v>
      </c>
      <c r="H11" s="5">
        <v>5</v>
      </c>
      <c r="I11" s="9">
        <v>354.43</v>
      </c>
      <c r="J11" s="5">
        <v>37.51</v>
      </c>
      <c r="K11" s="6">
        <f t="shared" si="1"/>
        <v>13294.6693</v>
      </c>
      <c r="M11" s="4" t="s">
        <v>30</v>
      </c>
      <c r="N11" s="5">
        <v>4</v>
      </c>
      <c r="O11" s="9">
        <v>300.5</v>
      </c>
      <c r="P11" s="5">
        <v>37.51</v>
      </c>
      <c r="Q11" s="6">
        <f t="shared" si="2"/>
        <v>11271.754999999999</v>
      </c>
    </row>
    <row r="12" spans="1:17">
      <c r="A12" s="4" t="s">
        <v>8</v>
      </c>
      <c r="B12" s="5">
        <v>1</v>
      </c>
      <c r="C12" s="9">
        <v>441.57</v>
      </c>
      <c r="D12" s="5">
        <v>37.51</v>
      </c>
      <c r="E12" s="6">
        <f>C12*D12</f>
        <v>16563.290699999998</v>
      </c>
      <c r="G12" s="4" t="s">
        <v>8</v>
      </c>
      <c r="H12" s="5">
        <v>6</v>
      </c>
      <c r="I12" s="9">
        <v>354.4</v>
      </c>
      <c r="J12" s="5">
        <v>37.51</v>
      </c>
      <c r="K12" s="6">
        <f t="shared" ref="K12" si="3">I12*J12</f>
        <v>13293.543999999998</v>
      </c>
      <c r="M12" s="4" t="s">
        <v>30</v>
      </c>
      <c r="N12" s="5">
        <v>5</v>
      </c>
      <c r="O12" s="9">
        <v>300.39</v>
      </c>
      <c r="P12" s="5">
        <v>37.51</v>
      </c>
      <c r="Q12" s="6">
        <f t="shared" si="2"/>
        <v>11267.6289</v>
      </c>
    </row>
    <row r="13" spans="1:17">
      <c r="A13" s="4" t="s">
        <v>8</v>
      </c>
      <c r="B13" s="10">
        <v>3</v>
      </c>
      <c r="C13" s="9">
        <v>306.49</v>
      </c>
      <c r="D13" s="5">
        <v>37.51</v>
      </c>
      <c r="E13" s="6">
        <f t="shared" ref="E13:E14" si="4">C13*D13</f>
        <v>11496.439899999999</v>
      </c>
      <c r="M13" s="4" t="s">
        <v>30</v>
      </c>
      <c r="N13" s="5">
        <v>6</v>
      </c>
      <c r="O13" s="9">
        <v>300.27999999999997</v>
      </c>
      <c r="P13" s="5">
        <v>37.51</v>
      </c>
      <c r="Q13" s="6">
        <f t="shared" si="2"/>
        <v>11263.502799999998</v>
      </c>
    </row>
    <row r="14" spans="1:17">
      <c r="A14" s="4" t="s">
        <v>8</v>
      </c>
      <c r="B14" s="5">
        <v>4</v>
      </c>
      <c r="C14" s="9">
        <v>322.79000000000002</v>
      </c>
      <c r="D14" s="5">
        <v>37.51</v>
      </c>
      <c r="E14" s="6">
        <f t="shared" si="4"/>
        <v>12107.8529</v>
      </c>
      <c r="G14" s="34" t="s">
        <v>42</v>
      </c>
      <c r="H14" s="35"/>
      <c r="I14" s="35"/>
      <c r="J14" s="35"/>
      <c r="K14" s="36"/>
      <c r="M14" s="4" t="s">
        <v>30</v>
      </c>
      <c r="N14" s="5">
        <v>7</v>
      </c>
      <c r="O14" s="9">
        <v>300.18</v>
      </c>
      <c r="P14" s="5">
        <v>37.51</v>
      </c>
      <c r="Q14" s="6">
        <f t="shared" si="2"/>
        <v>11259.7518</v>
      </c>
    </row>
    <row r="15" spans="1:17" ht="25.5">
      <c r="A15" s="4" t="s">
        <v>8</v>
      </c>
      <c r="B15" s="10">
        <v>5</v>
      </c>
      <c r="C15" s="9">
        <v>304.52</v>
      </c>
      <c r="D15" s="5">
        <v>37.51</v>
      </c>
      <c r="E15" s="6">
        <f t="shared" ref="E15:E23" si="5">C15*D15</f>
        <v>11422.545199999999</v>
      </c>
      <c r="G15" s="1" t="s">
        <v>0</v>
      </c>
      <c r="H15" s="1" t="s">
        <v>1</v>
      </c>
      <c r="I15" s="2" t="s">
        <v>7</v>
      </c>
      <c r="J15" s="2" t="s">
        <v>4</v>
      </c>
      <c r="K15" s="2" t="s">
        <v>5</v>
      </c>
      <c r="M15" s="4" t="s">
        <v>30</v>
      </c>
      <c r="N15" s="5">
        <v>8</v>
      </c>
      <c r="O15" s="9">
        <v>300.07</v>
      </c>
      <c r="P15" s="5">
        <v>37.51</v>
      </c>
      <c r="Q15" s="6">
        <f t="shared" si="2"/>
        <v>11255.625699999999</v>
      </c>
    </row>
    <row r="16" spans="1:17">
      <c r="A16" s="4" t="s">
        <v>8</v>
      </c>
      <c r="B16" s="5">
        <v>6</v>
      </c>
      <c r="C16" s="9">
        <v>307.31</v>
      </c>
      <c r="D16" s="5">
        <v>37.51</v>
      </c>
      <c r="E16" s="6">
        <f t="shared" si="5"/>
        <v>11527.1981</v>
      </c>
      <c r="G16" s="4" t="s">
        <v>8</v>
      </c>
      <c r="H16" s="5">
        <v>1</v>
      </c>
      <c r="I16" s="9">
        <v>280.08999999999997</v>
      </c>
      <c r="J16" s="5">
        <v>37.51</v>
      </c>
      <c r="K16" s="6">
        <f>I16*J16</f>
        <v>10506.175899999998</v>
      </c>
      <c r="M16" s="4" t="s">
        <v>30</v>
      </c>
      <c r="N16" s="5">
        <v>9</v>
      </c>
      <c r="O16" s="9">
        <v>299.97000000000003</v>
      </c>
      <c r="P16" s="5">
        <v>37.51</v>
      </c>
      <c r="Q16" s="6">
        <f t="shared" si="2"/>
        <v>11251.8747</v>
      </c>
    </row>
    <row r="17" spans="1:17">
      <c r="A17" s="4" t="s">
        <v>8</v>
      </c>
      <c r="B17" s="10">
        <v>7</v>
      </c>
      <c r="C17" s="9">
        <v>302.55</v>
      </c>
      <c r="D17" s="5">
        <v>37.51</v>
      </c>
      <c r="E17" s="6">
        <f t="shared" si="5"/>
        <v>11348.6505</v>
      </c>
      <c r="G17" s="4" t="s">
        <v>8</v>
      </c>
      <c r="H17" s="5">
        <v>2</v>
      </c>
      <c r="I17" s="9">
        <v>319.8</v>
      </c>
      <c r="J17" s="5">
        <v>37.51</v>
      </c>
      <c r="K17" s="6">
        <f t="shared" ref="K17:K39" si="6">I17*J17</f>
        <v>11995.698</v>
      </c>
      <c r="M17" s="4" t="s">
        <v>30</v>
      </c>
      <c r="N17" s="5">
        <v>10</v>
      </c>
      <c r="O17" s="9">
        <v>299.86</v>
      </c>
      <c r="P17" s="5">
        <v>37.51</v>
      </c>
      <c r="Q17" s="6">
        <f t="shared" si="2"/>
        <v>11247.748600000001</v>
      </c>
    </row>
    <row r="18" spans="1:17">
      <c r="A18" s="4" t="s">
        <v>8</v>
      </c>
      <c r="B18" s="5">
        <v>8</v>
      </c>
      <c r="C18" s="9">
        <v>308.93</v>
      </c>
      <c r="D18" s="5">
        <v>37.51</v>
      </c>
      <c r="E18" s="6">
        <f t="shared" si="5"/>
        <v>11587.9643</v>
      </c>
      <c r="G18" s="4" t="s">
        <v>8</v>
      </c>
      <c r="H18" s="5">
        <v>3</v>
      </c>
      <c r="I18" s="9">
        <v>280.44</v>
      </c>
      <c r="J18" s="5">
        <v>37.51</v>
      </c>
      <c r="K18" s="6">
        <f t="shared" si="6"/>
        <v>10519.304399999999</v>
      </c>
      <c r="M18" s="4" t="s">
        <v>30</v>
      </c>
      <c r="N18" s="5">
        <v>11</v>
      </c>
      <c r="O18" s="9">
        <v>299.76</v>
      </c>
      <c r="P18" s="5">
        <v>37.51</v>
      </c>
      <c r="Q18" s="6">
        <f t="shared" si="2"/>
        <v>11243.997599999999</v>
      </c>
    </row>
    <row r="19" spans="1:17">
      <c r="A19" s="4" t="s">
        <v>8</v>
      </c>
      <c r="B19" s="10">
        <v>9</v>
      </c>
      <c r="C19" s="9">
        <v>300.57</v>
      </c>
      <c r="D19" s="5">
        <v>37.51</v>
      </c>
      <c r="E19" s="6">
        <f t="shared" si="5"/>
        <v>11274.3807</v>
      </c>
      <c r="G19" s="4" t="s">
        <v>8</v>
      </c>
      <c r="H19" s="5">
        <v>4</v>
      </c>
      <c r="I19" s="9">
        <v>319.26</v>
      </c>
      <c r="J19" s="5">
        <v>37.51</v>
      </c>
      <c r="K19" s="6">
        <f t="shared" si="6"/>
        <v>11975.442599999998</v>
      </c>
      <c r="M19" s="4" t="s">
        <v>30</v>
      </c>
      <c r="N19" s="5">
        <v>12</v>
      </c>
      <c r="O19" s="9">
        <v>493.93</v>
      </c>
      <c r="P19" s="5">
        <v>37.51</v>
      </c>
      <c r="Q19" s="6">
        <f t="shared" si="2"/>
        <v>18527.314299999998</v>
      </c>
    </row>
    <row r="20" spans="1:17">
      <c r="A20" s="4" t="s">
        <v>8</v>
      </c>
      <c r="B20" s="5">
        <v>10</v>
      </c>
      <c r="C20" s="9">
        <v>310.54000000000002</v>
      </c>
      <c r="D20" s="5">
        <v>37.51</v>
      </c>
      <c r="E20" s="6">
        <f t="shared" si="5"/>
        <v>11648.3554</v>
      </c>
      <c r="G20" s="4" t="s">
        <v>8</v>
      </c>
      <c r="H20" s="5">
        <v>5</v>
      </c>
      <c r="I20" s="9">
        <v>280.77999999999997</v>
      </c>
      <c r="J20" s="5">
        <v>37.51</v>
      </c>
      <c r="K20" s="6">
        <f t="shared" si="6"/>
        <v>10532.057799999999</v>
      </c>
    </row>
    <row r="21" spans="1:17">
      <c r="A21" s="4" t="s">
        <v>8</v>
      </c>
      <c r="B21" s="10">
        <v>13</v>
      </c>
      <c r="C21" s="9">
        <v>298.60000000000002</v>
      </c>
      <c r="D21" s="5">
        <v>37.51</v>
      </c>
      <c r="E21" s="6">
        <f t="shared" si="5"/>
        <v>11200.486000000001</v>
      </c>
      <c r="G21" s="4" t="s">
        <v>8</v>
      </c>
      <c r="H21" s="5">
        <v>6</v>
      </c>
      <c r="I21" s="9">
        <v>318.74</v>
      </c>
      <c r="J21" s="5">
        <v>37.51</v>
      </c>
      <c r="K21" s="6">
        <f t="shared" si="6"/>
        <v>11955.937399999999</v>
      </c>
      <c r="M21" s="34" t="s">
        <v>46</v>
      </c>
      <c r="N21" s="35"/>
      <c r="O21" s="35"/>
      <c r="P21" s="35"/>
      <c r="Q21" s="36"/>
    </row>
    <row r="22" spans="1:17" ht="25.5">
      <c r="A22" s="4" t="s">
        <v>8</v>
      </c>
      <c r="B22" s="5">
        <v>14</v>
      </c>
      <c r="C22" s="9">
        <v>312.16000000000003</v>
      </c>
      <c r="D22" s="5">
        <v>37.51</v>
      </c>
      <c r="E22" s="6">
        <f t="shared" si="5"/>
        <v>11709.1216</v>
      </c>
      <c r="G22" s="4" t="s">
        <v>8</v>
      </c>
      <c r="H22" s="5">
        <v>7</v>
      </c>
      <c r="I22" s="9">
        <v>281.12</v>
      </c>
      <c r="J22" s="5">
        <v>37.51</v>
      </c>
      <c r="K22" s="6">
        <f t="shared" si="6"/>
        <v>10544.8112</v>
      </c>
      <c r="M22" s="1" t="s">
        <v>0</v>
      </c>
      <c r="N22" s="1" t="s">
        <v>1</v>
      </c>
      <c r="O22" s="2" t="s">
        <v>7</v>
      </c>
      <c r="P22" s="2" t="s">
        <v>4</v>
      </c>
      <c r="Q22" s="2" t="s">
        <v>5</v>
      </c>
    </row>
    <row r="23" spans="1:17">
      <c r="A23" s="4" t="s">
        <v>8</v>
      </c>
      <c r="B23" s="10">
        <v>16</v>
      </c>
      <c r="C23" s="9">
        <v>313.77999999999997</v>
      </c>
      <c r="D23" s="5">
        <v>37.51</v>
      </c>
      <c r="E23" s="6">
        <f t="shared" si="5"/>
        <v>11769.887799999999</v>
      </c>
      <c r="G23" s="4" t="s">
        <v>8</v>
      </c>
      <c r="H23" s="5">
        <v>8</v>
      </c>
      <c r="I23" s="9">
        <v>318.22000000000003</v>
      </c>
      <c r="J23" s="5">
        <v>37.51</v>
      </c>
      <c r="K23" s="6">
        <f t="shared" si="6"/>
        <v>11936.432200000001</v>
      </c>
      <c r="M23" s="4" t="s">
        <v>8</v>
      </c>
      <c r="N23" s="5">
        <v>1</v>
      </c>
      <c r="O23" s="9">
        <v>176.28</v>
      </c>
      <c r="P23" s="5">
        <v>37.51</v>
      </c>
      <c r="Q23" s="6">
        <f>O23*P23</f>
        <v>6612.2627999999995</v>
      </c>
    </row>
    <row r="24" spans="1:17">
      <c r="G24" s="4" t="s">
        <v>8</v>
      </c>
      <c r="H24" s="5">
        <v>9</v>
      </c>
      <c r="I24" s="9">
        <v>281.47000000000003</v>
      </c>
      <c r="J24" s="5">
        <v>37.51</v>
      </c>
      <c r="K24" s="6">
        <f t="shared" si="6"/>
        <v>10557.939700000001</v>
      </c>
      <c r="M24" s="4" t="s">
        <v>8</v>
      </c>
      <c r="N24" s="10">
        <v>2</v>
      </c>
      <c r="O24" s="9">
        <v>375.1</v>
      </c>
      <c r="P24" s="5">
        <v>37.51</v>
      </c>
      <c r="Q24" s="6">
        <f t="shared" ref="Q24:Q25" si="7">O24*P24</f>
        <v>14070.001</v>
      </c>
    </row>
    <row r="25" spans="1:17">
      <c r="A25" s="34" t="s">
        <v>37</v>
      </c>
      <c r="B25" s="35"/>
      <c r="C25" s="35"/>
      <c r="D25" s="35"/>
      <c r="E25" s="36"/>
      <c r="G25" s="4" t="s">
        <v>8</v>
      </c>
      <c r="H25" s="5">
        <v>10</v>
      </c>
      <c r="I25" s="9">
        <v>317.69</v>
      </c>
      <c r="J25" s="5">
        <v>37.51</v>
      </c>
      <c r="K25" s="6">
        <f t="shared" si="6"/>
        <v>11916.551899999999</v>
      </c>
      <c r="M25" s="4" t="s">
        <v>8</v>
      </c>
      <c r="N25" s="5">
        <v>4</v>
      </c>
      <c r="O25" s="11">
        <v>1296.28</v>
      </c>
      <c r="P25" s="5">
        <v>37.51</v>
      </c>
      <c r="Q25" s="6">
        <f t="shared" si="7"/>
        <v>48623.462799999994</v>
      </c>
    </row>
    <row r="26" spans="1:17" ht="25.5">
      <c r="A26" s="1" t="s">
        <v>0</v>
      </c>
      <c r="B26" s="1" t="s">
        <v>1</v>
      </c>
      <c r="C26" s="2" t="s">
        <v>7</v>
      </c>
      <c r="D26" s="2" t="s">
        <v>4</v>
      </c>
      <c r="E26" s="2" t="s">
        <v>5</v>
      </c>
      <c r="G26" s="4" t="s">
        <v>8</v>
      </c>
      <c r="H26" s="5">
        <v>11</v>
      </c>
      <c r="I26" s="9">
        <v>281.81</v>
      </c>
      <c r="J26" s="5">
        <v>37.51</v>
      </c>
      <c r="K26" s="6">
        <f t="shared" si="6"/>
        <v>10570.6931</v>
      </c>
    </row>
    <row r="27" spans="1:17">
      <c r="A27" s="4" t="s">
        <v>8</v>
      </c>
      <c r="B27" s="5">
        <v>18</v>
      </c>
      <c r="C27" s="9">
        <v>300.54000000000002</v>
      </c>
      <c r="D27" s="5">
        <v>37.51</v>
      </c>
      <c r="E27" s="6">
        <f>C27*D27</f>
        <v>11273.2554</v>
      </c>
      <c r="G27" s="4" t="s">
        <v>8</v>
      </c>
      <c r="H27" s="5">
        <v>12</v>
      </c>
      <c r="I27" s="9">
        <v>317.16000000000003</v>
      </c>
      <c r="J27" s="5">
        <v>37.51</v>
      </c>
      <c r="K27" s="6">
        <f t="shared" si="6"/>
        <v>11896.6716</v>
      </c>
    </row>
    <row r="28" spans="1:17">
      <c r="A28" s="4" t="s">
        <v>8</v>
      </c>
      <c r="B28" s="10">
        <v>19</v>
      </c>
      <c r="C28" s="9">
        <v>300.02</v>
      </c>
      <c r="D28" s="5">
        <v>37.51</v>
      </c>
      <c r="E28" s="6">
        <f t="shared" ref="E28:E34" si="8">C28*D28</f>
        <v>11253.750199999999</v>
      </c>
      <c r="G28" s="4" t="s">
        <v>8</v>
      </c>
      <c r="H28" s="5">
        <v>13</v>
      </c>
      <c r="I28" s="9">
        <v>282.14999999999998</v>
      </c>
      <c r="J28" s="5">
        <v>37.51</v>
      </c>
      <c r="K28" s="6">
        <f t="shared" si="6"/>
        <v>10583.446499999998</v>
      </c>
    </row>
    <row r="29" spans="1:17">
      <c r="A29" s="4" t="s">
        <v>8</v>
      </c>
      <c r="B29" s="5">
        <v>20</v>
      </c>
      <c r="C29" s="9">
        <v>300.02</v>
      </c>
      <c r="D29" s="5">
        <v>37.51</v>
      </c>
      <c r="E29" s="6">
        <f t="shared" si="8"/>
        <v>11253.750199999999</v>
      </c>
      <c r="G29" s="4" t="s">
        <v>8</v>
      </c>
      <c r="H29" s="5">
        <v>14</v>
      </c>
      <c r="I29" s="9">
        <v>316.64</v>
      </c>
      <c r="J29" s="5">
        <v>37.51</v>
      </c>
      <c r="K29" s="6">
        <f t="shared" si="6"/>
        <v>11877.166399999998</v>
      </c>
    </row>
    <row r="30" spans="1:17">
      <c r="A30" s="4" t="s">
        <v>8</v>
      </c>
      <c r="B30" s="10">
        <v>21</v>
      </c>
      <c r="C30" s="9">
        <v>300.02</v>
      </c>
      <c r="D30" s="5">
        <v>37.51</v>
      </c>
      <c r="E30" s="6">
        <f t="shared" si="8"/>
        <v>11253.750199999999</v>
      </c>
      <c r="G30" s="4" t="s">
        <v>8</v>
      </c>
      <c r="H30" s="5">
        <v>15</v>
      </c>
      <c r="I30" s="9">
        <v>282.5</v>
      </c>
      <c r="J30" s="5">
        <v>37.51</v>
      </c>
      <c r="K30" s="6">
        <f t="shared" si="6"/>
        <v>10596.574999999999</v>
      </c>
    </row>
    <row r="31" spans="1:17">
      <c r="A31" s="4" t="s">
        <v>8</v>
      </c>
      <c r="B31" s="5" t="s">
        <v>38</v>
      </c>
      <c r="C31" s="9">
        <v>272.99</v>
      </c>
      <c r="D31" s="5">
        <v>37.51</v>
      </c>
      <c r="E31" s="6">
        <f t="shared" si="8"/>
        <v>10239.8549</v>
      </c>
      <c r="G31" s="4" t="s">
        <v>8</v>
      </c>
      <c r="H31" s="5">
        <v>16</v>
      </c>
      <c r="I31" s="9">
        <v>316.11</v>
      </c>
      <c r="J31" s="5">
        <v>37.51</v>
      </c>
      <c r="K31" s="6">
        <f t="shared" si="6"/>
        <v>11857.286099999999</v>
      </c>
    </row>
    <row r="32" spans="1:17">
      <c r="A32" s="4" t="s">
        <v>8</v>
      </c>
      <c r="B32" s="10">
        <v>23</v>
      </c>
      <c r="C32" s="9">
        <v>300.02</v>
      </c>
      <c r="D32" s="5">
        <v>37.51</v>
      </c>
      <c r="E32" s="6">
        <f t="shared" si="8"/>
        <v>11253.750199999999</v>
      </c>
      <c r="G32" s="4" t="s">
        <v>8</v>
      </c>
      <c r="H32" s="5">
        <v>17</v>
      </c>
      <c r="I32" s="9">
        <v>282.83999999999997</v>
      </c>
      <c r="J32" s="5">
        <v>37.51</v>
      </c>
      <c r="K32" s="6">
        <f t="shared" si="6"/>
        <v>10609.328399999999</v>
      </c>
    </row>
    <row r="33" spans="1:11">
      <c r="A33" s="4" t="s">
        <v>8</v>
      </c>
      <c r="B33" s="5">
        <v>24</v>
      </c>
      <c r="C33" s="9">
        <v>350.99</v>
      </c>
      <c r="D33" s="5">
        <v>37.51</v>
      </c>
      <c r="E33" s="6">
        <f t="shared" si="8"/>
        <v>13165.634899999999</v>
      </c>
      <c r="G33" s="4" t="s">
        <v>8</v>
      </c>
      <c r="H33" s="5">
        <v>18</v>
      </c>
      <c r="I33" s="9">
        <v>315.60000000000002</v>
      </c>
      <c r="J33" s="5">
        <v>37.51</v>
      </c>
      <c r="K33" s="6">
        <f t="shared" si="6"/>
        <v>11838.156000000001</v>
      </c>
    </row>
    <row r="34" spans="1:11">
      <c r="A34" s="4" t="s">
        <v>8</v>
      </c>
      <c r="B34" s="10">
        <v>25</v>
      </c>
      <c r="C34" s="9">
        <v>264.35000000000002</v>
      </c>
      <c r="D34" s="5">
        <v>37.51</v>
      </c>
      <c r="E34" s="6">
        <f t="shared" si="8"/>
        <v>9915.7685000000001</v>
      </c>
      <c r="G34" s="4" t="s">
        <v>8</v>
      </c>
      <c r="H34" s="5">
        <v>19</v>
      </c>
      <c r="I34" s="9">
        <v>283.18</v>
      </c>
      <c r="J34" s="5">
        <v>37.51</v>
      </c>
      <c r="K34" s="6">
        <f t="shared" si="6"/>
        <v>10622.0818</v>
      </c>
    </row>
    <row r="35" spans="1:11">
      <c r="A35" s="4" t="s">
        <v>8</v>
      </c>
      <c r="B35" s="10">
        <v>26</v>
      </c>
      <c r="C35" s="9">
        <v>587.09</v>
      </c>
      <c r="D35" s="5">
        <v>37.51</v>
      </c>
      <c r="E35" s="6">
        <f t="shared" ref="E35" si="9">C35*D35</f>
        <v>22021.745900000002</v>
      </c>
      <c r="G35" s="4" t="s">
        <v>8</v>
      </c>
      <c r="H35" s="5">
        <v>20</v>
      </c>
      <c r="I35" s="9">
        <v>315.06</v>
      </c>
      <c r="J35" s="5">
        <v>37.51</v>
      </c>
      <c r="K35" s="6">
        <f t="shared" si="6"/>
        <v>11817.900599999999</v>
      </c>
    </row>
    <row r="36" spans="1:11">
      <c r="G36" s="4" t="s">
        <v>8</v>
      </c>
      <c r="H36" s="5">
        <v>21</v>
      </c>
      <c r="I36" s="9">
        <v>283.52999999999997</v>
      </c>
      <c r="J36" s="5">
        <v>37.51</v>
      </c>
      <c r="K36" s="6">
        <f t="shared" si="6"/>
        <v>10635.210299999999</v>
      </c>
    </row>
    <row r="37" spans="1:11">
      <c r="A37" s="34" t="s">
        <v>10</v>
      </c>
      <c r="B37" s="35"/>
      <c r="C37" s="35"/>
      <c r="D37" s="35"/>
      <c r="E37" s="36"/>
      <c r="G37" s="4" t="s">
        <v>8</v>
      </c>
      <c r="H37" s="5">
        <v>22</v>
      </c>
      <c r="I37" s="9">
        <v>314.52999999999997</v>
      </c>
      <c r="J37" s="5">
        <v>37.51</v>
      </c>
      <c r="K37" s="6">
        <f t="shared" si="6"/>
        <v>11798.020299999998</v>
      </c>
    </row>
    <row r="38" spans="1:11" ht="25.5">
      <c r="A38" s="1" t="s">
        <v>0</v>
      </c>
      <c r="B38" s="1" t="s">
        <v>1</v>
      </c>
      <c r="C38" s="2" t="s">
        <v>7</v>
      </c>
      <c r="D38" s="2" t="s">
        <v>4</v>
      </c>
      <c r="E38" s="2" t="s">
        <v>5</v>
      </c>
      <c r="G38" s="4" t="s">
        <v>8</v>
      </c>
      <c r="H38" s="5">
        <v>23</v>
      </c>
      <c r="I38" s="9">
        <v>285.63</v>
      </c>
      <c r="J38" s="5">
        <v>37.51</v>
      </c>
      <c r="K38" s="6">
        <f t="shared" si="6"/>
        <v>10713.981299999999</v>
      </c>
    </row>
    <row r="39" spans="1:11">
      <c r="A39" s="4" t="s">
        <v>8</v>
      </c>
      <c r="B39" s="5" t="s">
        <v>40</v>
      </c>
      <c r="C39" s="9">
        <v>127.5</v>
      </c>
      <c r="D39" s="5">
        <v>37.51</v>
      </c>
      <c r="E39" s="6">
        <f>C39*D39</f>
        <v>4782.5249999999996</v>
      </c>
      <c r="G39" s="4" t="s">
        <v>8</v>
      </c>
      <c r="H39" s="5">
        <v>24</v>
      </c>
      <c r="I39" s="9">
        <v>313.2</v>
      </c>
      <c r="J39" s="5">
        <v>37.51</v>
      </c>
      <c r="K39" s="6">
        <f t="shared" si="6"/>
        <v>11748.132</v>
      </c>
    </row>
    <row r="40" spans="1:11">
      <c r="A40" s="4" t="s">
        <v>8</v>
      </c>
      <c r="B40" s="10" t="s">
        <v>41</v>
      </c>
      <c r="C40" s="9">
        <v>127.5</v>
      </c>
      <c r="D40" s="5">
        <v>37.51</v>
      </c>
      <c r="E40" s="6">
        <f t="shared" ref="E40" si="10">C40*D40</f>
        <v>4782.5249999999996</v>
      </c>
    </row>
  </sheetData>
  <mergeCells count="17">
    <mergeCell ref="M21:Q21"/>
    <mergeCell ref="A37:E37"/>
    <mergeCell ref="G14:K14"/>
    <mergeCell ref="A1:E1"/>
    <mergeCell ref="A2:E2"/>
    <mergeCell ref="A3:E3"/>
    <mergeCell ref="A5:E5"/>
    <mergeCell ref="A25:E25"/>
    <mergeCell ref="G1:K1"/>
    <mergeCell ref="G2:K2"/>
    <mergeCell ref="G3:K3"/>
    <mergeCell ref="G5:K5"/>
    <mergeCell ref="M1:Q1"/>
    <mergeCell ref="M2:Q2"/>
    <mergeCell ref="M3:Q3"/>
    <mergeCell ref="M5:Q5"/>
    <mergeCell ref="A10:E10"/>
  </mergeCells>
  <pageMargins left="0.78740157480314965" right="0.78740157480314965" top="1.181102362204724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J76"/>
  <sheetViews>
    <sheetView zoomScale="47" zoomScaleNormal="47" workbookViewId="0">
      <selection activeCell="V64" sqref="V64"/>
    </sheetView>
  </sheetViews>
  <sheetFormatPr defaultRowHeight="15"/>
  <cols>
    <col min="1" max="5" width="15.7109375" style="24" customWidth="1"/>
    <col min="6" max="6" width="13.28515625" style="24" customWidth="1"/>
    <col min="7" max="7" width="9.140625" style="24"/>
    <col min="8" max="12" width="15.7109375" style="24" customWidth="1"/>
    <col min="13" max="13" width="9.140625" style="24"/>
    <col min="14" max="18" width="15.7109375" style="24" customWidth="1"/>
    <col min="19" max="19" width="9.140625" style="24"/>
    <col min="20" max="24" width="15.7109375" style="24" customWidth="1"/>
    <col min="25" max="25" width="9.140625" style="24"/>
    <col min="26" max="29" width="15.7109375" style="24" customWidth="1"/>
    <col min="30" max="30" width="15.85546875" style="24" customWidth="1"/>
    <col min="31" max="31" width="9.140625" style="24"/>
    <col min="32" max="36" width="15.7109375" style="24" customWidth="1"/>
    <col min="37" max="16384" width="9.140625" style="24"/>
  </cols>
  <sheetData>
    <row r="1" spans="1:36" ht="33" customHeight="1">
      <c r="A1" s="29" t="s">
        <v>3</v>
      </c>
      <c r="B1" s="30"/>
      <c r="C1" s="30"/>
      <c r="D1" s="30"/>
      <c r="E1" s="30"/>
      <c r="H1" s="29" t="s">
        <v>3</v>
      </c>
      <c r="I1" s="30"/>
      <c r="J1" s="30"/>
      <c r="K1" s="30"/>
      <c r="L1" s="30"/>
      <c r="N1" s="29" t="s">
        <v>3</v>
      </c>
      <c r="O1" s="30"/>
      <c r="P1" s="30"/>
      <c r="Q1" s="30"/>
      <c r="R1" s="30"/>
      <c r="T1" s="29" t="s">
        <v>3</v>
      </c>
      <c r="U1" s="30"/>
      <c r="V1" s="30"/>
      <c r="W1" s="30"/>
      <c r="X1" s="30"/>
      <c r="Z1" s="29" t="s">
        <v>3</v>
      </c>
      <c r="AA1" s="30"/>
      <c r="AB1" s="30"/>
      <c r="AC1" s="30"/>
      <c r="AD1" s="30"/>
      <c r="AF1" s="29" t="s">
        <v>3</v>
      </c>
      <c r="AG1" s="30"/>
      <c r="AH1" s="30"/>
      <c r="AI1" s="30"/>
      <c r="AJ1" s="30"/>
    </row>
    <row r="2" spans="1:36">
      <c r="A2" s="30" t="s">
        <v>2</v>
      </c>
      <c r="B2" s="30"/>
      <c r="C2" s="30"/>
      <c r="D2" s="30"/>
      <c r="E2" s="30"/>
      <c r="H2" s="30" t="s">
        <v>2</v>
      </c>
      <c r="I2" s="30"/>
      <c r="J2" s="30"/>
      <c r="K2" s="30"/>
      <c r="L2" s="30"/>
      <c r="N2" s="30" t="s">
        <v>2</v>
      </c>
      <c r="O2" s="30"/>
      <c r="P2" s="30"/>
      <c r="Q2" s="30"/>
      <c r="R2" s="30"/>
      <c r="T2" s="30" t="s">
        <v>2</v>
      </c>
      <c r="U2" s="30"/>
      <c r="V2" s="30"/>
      <c r="W2" s="30"/>
      <c r="X2" s="30"/>
      <c r="Z2" s="30" t="s">
        <v>2</v>
      </c>
      <c r="AA2" s="30"/>
      <c r="AB2" s="30"/>
      <c r="AC2" s="30"/>
      <c r="AD2" s="30"/>
      <c r="AF2" s="30" t="s">
        <v>2</v>
      </c>
      <c r="AG2" s="30"/>
      <c r="AH2" s="30"/>
      <c r="AI2" s="30"/>
      <c r="AJ2" s="30"/>
    </row>
    <row r="3" spans="1:36">
      <c r="A3" s="37" t="s">
        <v>6</v>
      </c>
      <c r="B3" s="38"/>
      <c r="C3" s="38"/>
      <c r="D3" s="38"/>
      <c r="E3" s="39"/>
      <c r="H3" s="37" t="s">
        <v>6</v>
      </c>
      <c r="I3" s="38"/>
      <c r="J3" s="38"/>
      <c r="K3" s="38"/>
      <c r="L3" s="39"/>
      <c r="N3" s="37" t="s">
        <v>6</v>
      </c>
      <c r="O3" s="38"/>
      <c r="P3" s="38"/>
      <c r="Q3" s="38"/>
      <c r="R3" s="39"/>
      <c r="T3" s="37" t="s">
        <v>6</v>
      </c>
      <c r="U3" s="38"/>
      <c r="V3" s="38"/>
      <c r="W3" s="38"/>
      <c r="X3" s="39"/>
      <c r="Z3" s="37" t="s">
        <v>6</v>
      </c>
      <c r="AA3" s="38"/>
      <c r="AB3" s="38"/>
      <c r="AC3" s="38"/>
      <c r="AD3" s="39"/>
      <c r="AF3" s="37" t="s">
        <v>6</v>
      </c>
      <c r="AG3" s="38"/>
      <c r="AH3" s="38"/>
      <c r="AI3" s="38"/>
      <c r="AJ3" s="39"/>
    </row>
    <row r="4" spans="1:36">
      <c r="A4" s="40"/>
      <c r="B4" s="40"/>
      <c r="C4" s="40"/>
      <c r="D4" s="40"/>
      <c r="E4" s="40"/>
      <c r="H4" s="40"/>
      <c r="I4" s="40"/>
      <c r="J4" s="40"/>
      <c r="K4" s="40"/>
      <c r="L4" s="40"/>
      <c r="N4" s="40"/>
      <c r="O4" s="40"/>
      <c r="P4" s="40"/>
      <c r="Q4" s="40"/>
      <c r="R4" s="40"/>
      <c r="T4" s="40"/>
      <c r="U4" s="40"/>
      <c r="V4" s="40"/>
      <c r="W4" s="40"/>
      <c r="X4" s="40"/>
      <c r="Z4" s="40"/>
      <c r="AA4" s="40"/>
      <c r="AB4" s="40"/>
      <c r="AC4" s="40"/>
      <c r="AD4" s="40"/>
      <c r="AF4" s="40"/>
      <c r="AG4" s="40"/>
      <c r="AH4" s="40"/>
      <c r="AI4" s="40"/>
      <c r="AJ4" s="40"/>
    </row>
    <row r="5" spans="1:36">
      <c r="A5" s="34" t="s">
        <v>11</v>
      </c>
      <c r="B5" s="35"/>
      <c r="C5" s="35"/>
      <c r="D5" s="35"/>
      <c r="E5" s="36"/>
      <c r="H5" s="34" t="s">
        <v>18</v>
      </c>
      <c r="I5" s="35"/>
      <c r="J5" s="35"/>
      <c r="K5" s="35"/>
      <c r="L5" s="36"/>
      <c r="N5" s="41" t="s">
        <v>14</v>
      </c>
      <c r="O5" s="42"/>
      <c r="P5" s="42"/>
      <c r="Q5" s="42"/>
      <c r="R5" s="43"/>
      <c r="T5" s="34" t="s">
        <v>25</v>
      </c>
      <c r="U5" s="35"/>
      <c r="V5" s="35"/>
      <c r="W5" s="35"/>
      <c r="X5" s="36"/>
      <c r="Z5" s="34" t="s">
        <v>26</v>
      </c>
      <c r="AA5" s="35"/>
      <c r="AB5" s="35"/>
      <c r="AC5" s="35"/>
      <c r="AD5" s="36"/>
      <c r="AF5" s="34" t="s">
        <v>28</v>
      </c>
      <c r="AG5" s="35"/>
      <c r="AH5" s="35"/>
      <c r="AI5" s="35"/>
      <c r="AJ5" s="36"/>
    </row>
    <row r="6" spans="1:36" ht="25.5">
      <c r="A6" s="1" t="s">
        <v>0</v>
      </c>
      <c r="B6" s="1" t="s">
        <v>1</v>
      </c>
      <c r="C6" s="2" t="s">
        <v>7</v>
      </c>
      <c r="D6" s="2" t="s">
        <v>4</v>
      </c>
      <c r="E6" s="2" t="s">
        <v>5</v>
      </c>
      <c r="H6" s="1" t="s">
        <v>0</v>
      </c>
      <c r="I6" s="1" t="s">
        <v>1</v>
      </c>
      <c r="J6" s="2" t="s">
        <v>7</v>
      </c>
      <c r="K6" s="2" t="s">
        <v>4</v>
      </c>
      <c r="L6" s="2" t="s">
        <v>5</v>
      </c>
      <c r="N6" s="17" t="s">
        <v>0</v>
      </c>
      <c r="O6" s="17" t="s">
        <v>1</v>
      </c>
      <c r="P6" s="18" t="s">
        <v>7</v>
      </c>
      <c r="Q6" s="18" t="s">
        <v>4</v>
      </c>
      <c r="R6" s="18" t="s">
        <v>5</v>
      </c>
      <c r="T6" s="1" t="s">
        <v>0</v>
      </c>
      <c r="U6" s="1" t="s">
        <v>1</v>
      </c>
      <c r="V6" s="2" t="s">
        <v>7</v>
      </c>
      <c r="W6" s="2" t="s">
        <v>4</v>
      </c>
      <c r="X6" s="2" t="s">
        <v>5</v>
      </c>
      <c r="Z6" s="1" t="s">
        <v>0</v>
      </c>
      <c r="AA6" s="1" t="s">
        <v>1</v>
      </c>
      <c r="AB6" s="2" t="s">
        <v>7</v>
      </c>
      <c r="AC6" s="2" t="s">
        <v>4</v>
      </c>
      <c r="AD6" s="2" t="s">
        <v>5</v>
      </c>
      <c r="AF6" s="1" t="s">
        <v>0</v>
      </c>
      <c r="AG6" s="1" t="s">
        <v>1</v>
      </c>
      <c r="AH6" s="2" t="s">
        <v>7</v>
      </c>
      <c r="AI6" s="2" t="s">
        <v>4</v>
      </c>
      <c r="AJ6" s="2" t="s">
        <v>5</v>
      </c>
    </row>
    <row r="7" spans="1:36">
      <c r="A7" s="4" t="s">
        <v>8</v>
      </c>
      <c r="B7" s="5">
        <v>1</v>
      </c>
      <c r="C7" s="11">
        <v>2379.63</v>
      </c>
      <c r="D7" s="5">
        <v>11.78</v>
      </c>
      <c r="E7" s="6">
        <f>C7*D7</f>
        <v>28032.041399999998</v>
      </c>
      <c r="H7" s="4" t="s">
        <v>8</v>
      </c>
      <c r="I7" s="5">
        <v>1</v>
      </c>
      <c r="J7" s="11">
        <v>200.25</v>
      </c>
      <c r="K7" s="5">
        <v>11.78</v>
      </c>
      <c r="L7" s="6">
        <f>J7*K7</f>
        <v>2358.9449999999997</v>
      </c>
      <c r="N7" s="19" t="s">
        <v>8</v>
      </c>
      <c r="O7" s="20">
        <v>5</v>
      </c>
      <c r="P7" s="21">
        <v>627.25</v>
      </c>
      <c r="Q7" s="20">
        <v>11.78</v>
      </c>
      <c r="R7" s="22">
        <f>P7*Q7</f>
        <v>7389.0049999999992</v>
      </c>
      <c r="T7" s="4" t="s">
        <v>8</v>
      </c>
      <c r="U7" s="5">
        <v>1</v>
      </c>
      <c r="V7" s="11">
        <v>199.96</v>
      </c>
      <c r="W7" s="5">
        <v>11.78</v>
      </c>
      <c r="X7" s="6">
        <f>V7*W7</f>
        <v>2355.5288</v>
      </c>
      <c r="Z7" s="4" t="s">
        <v>8</v>
      </c>
      <c r="AA7" s="5">
        <v>1</v>
      </c>
      <c r="AB7" s="11">
        <v>300.57</v>
      </c>
      <c r="AC7" s="5">
        <v>11.78</v>
      </c>
      <c r="AD7" s="6">
        <f>AB7*AC7</f>
        <v>3540.7145999999998</v>
      </c>
      <c r="AF7" s="4" t="s">
        <v>8</v>
      </c>
      <c r="AG7" s="5" t="s">
        <v>29</v>
      </c>
      <c r="AH7" s="11">
        <v>272.55</v>
      </c>
      <c r="AI7" s="5">
        <v>11.78</v>
      </c>
      <c r="AJ7" s="6">
        <f>AH7*AI7</f>
        <v>3210.6390000000001</v>
      </c>
    </row>
    <row r="8" spans="1:36">
      <c r="A8" s="4" t="s">
        <v>8</v>
      </c>
      <c r="B8" s="5">
        <v>2</v>
      </c>
      <c r="C8" s="9">
        <v>840</v>
      </c>
      <c r="D8" s="5">
        <v>11.78</v>
      </c>
      <c r="E8" s="6">
        <f>C8*D8</f>
        <v>9895.1999999999989</v>
      </c>
      <c r="H8" s="4" t="s">
        <v>8</v>
      </c>
      <c r="I8" s="5">
        <v>2</v>
      </c>
      <c r="J8" s="9">
        <v>120.21</v>
      </c>
      <c r="K8" s="5">
        <v>11.78</v>
      </c>
      <c r="L8" s="6">
        <f>J8*K8</f>
        <v>1416.0737999999999</v>
      </c>
      <c r="N8" s="19" t="s">
        <v>8</v>
      </c>
      <c r="O8" s="20">
        <v>6</v>
      </c>
      <c r="P8" s="21">
        <v>1299.56</v>
      </c>
      <c r="Q8" s="20">
        <v>11.78</v>
      </c>
      <c r="R8" s="22">
        <f>P8*Q8</f>
        <v>15308.816799999999</v>
      </c>
      <c r="T8" s="4" t="s">
        <v>8</v>
      </c>
      <c r="U8" s="5">
        <v>2</v>
      </c>
      <c r="V8" s="9">
        <v>199.92</v>
      </c>
      <c r="W8" s="5">
        <v>11.78</v>
      </c>
      <c r="X8" s="6">
        <f>V8*W8</f>
        <v>2355.0575999999996</v>
      </c>
      <c r="Z8" s="4" t="s">
        <v>8</v>
      </c>
      <c r="AA8" s="5">
        <v>2</v>
      </c>
      <c r="AB8" s="9">
        <v>299.32</v>
      </c>
      <c r="AC8" s="5">
        <v>11.78</v>
      </c>
      <c r="AD8" s="6">
        <f>AB8*AC8</f>
        <v>3525.9895999999999</v>
      </c>
      <c r="AF8" s="4" t="s">
        <v>8</v>
      </c>
      <c r="AG8" s="5" t="s">
        <v>19</v>
      </c>
      <c r="AH8" s="9">
        <v>272.55</v>
      </c>
      <c r="AI8" s="5">
        <v>11.78</v>
      </c>
      <c r="AJ8" s="6">
        <f>AH8*AI8</f>
        <v>3210.6390000000001</v>
      </c>
    </row>
    <row r="9" spans="1:36">
      <c r="A9" s="4" t="s">
        <v>8</v>
      </c>
      <c r="B9" s="5">
        <v>3</v>
      </c>
      <c r="C9" s="9">
        <v>840</v>
      </c>
      <c r="D9" s="5">
        <v>11.78</v>
      </c>
      <c r="E9" s="6">
        <f>C9*D9</f>
        <v>9895.1999999999989</v>
      </c>
      <c r="H9" s="4" t="s">
        <v>8</v>
      </c>
      <c r="I9" s="5">
        <v>3</v>
      </c>
      <c r="J9" s="9">
        <v>80.16</v>
      </c>
      <c r="K9" s="5">
        <v>11.78</v>
      </c>
      <c r="L9" s="6">
        <f>J9*K9</f>
        <v>944.2847999999999</v>
      </c>
      <c r="N9" s="19" t="s">
        <v>8</v>
      </c>
      <c r="O9" s="20">
        <v>7</v>
      </c>
      <c r="P9" s="21">
        <v>992.16</v>
      </c>
      <c r="Q9" s="20">
        <v>11.78</v>
      </c>
      <c r="R9" s="22">
        <f>P9*Q9</f>
        <v>11687.644799999998</v>
      </c>
      <c r="T9" s="4" t="s">
        <v>8</v>
      </c>
      <c r="U9" s="5">
        <v>3</v>
      </c>
      <c r="V9" s="9">
        <v>199.89</v>
      </c>
      <c r="W9" s="5">
        <v>11.78</v>
      </c>
      <c r="X9" s="6">
        <f>V9*W9</f>
        <v>2354.7041999999997</v>
      </c>
      <c r="Z9" s="4" t="s">
        <v>8</v>
      </c>
      <c r="AA9" s="5">
        <v>3</v>
      </c>
      <c r="AB9" s="9">
        <v>300.61</v>
      </c>
      <c r="AC9" s="5">
        <v>11.78</v>
      </c>
      <c r="AD9" s="6">
        <f>AB9*AC9</f>
        <v>3541.1857999999997</v>
      </c>
      <c r="AF9" s="4" t="s">
        <v>8</v>
      </c>
      <c r="AG9" s="5">
        <v>1</v>
      </c>
      <c r="AH9" s="9">
        <v>270.39</v>
      </c>
      <c r="AI9" s="5">
        <v>11.78</v>
      </c>
      <c r="AJ9" s="6">
        <f>AH9*AI9</f>
        <v>3185.1941999999995</v>
      </c>
    </row>
    <row r="10" spans="1:36">
      <c r="A10" s="4" t="s">
        <v>8</v>
      </c>
      <c r="B10" s="5">
        <v>4</v>
      </c>
      <c r="C10" s="5">
        <v>736.71</v>
      </c>
      <c r="D10" s="5">
        <v>11.78</v>
      </c>
      <c r="E10" s="6">
        <f>C10*D10</f>
        <v>8678.4437999999991</v>
      </c>
      <c r="H10" s="4" t="s">
        <v>8</v>
      </c>
      <c r="I10" s="5">
        <v>4</v>
      </c>
      <c r="J10" s="9">
        <v>200.5</v>
      </c>
      <c r="K10" s="5">
        <v>11.78</v>
      </c>
      <c r="L10" s="6">
        <f>J10*K10</f>
        <v>2361.89</v>
      </c>
      <c r="N10" s="19" t="s">
        <v>8</v>
      </c>
      <c r="O10" s="20">
        <v>8</v>
      </c>
      <c r="P10" s="21">
        <v>133.54</v>
      </c>
      <c r="Q10" s="20">
        <v>11.78</v>
      </c>
      <c r="R10" s="22">
        <f>P10*Q10</f>
        <v>1573.1011999999998</v>
      </c>
      <c r="T10" s="4" t="s">
        <v>8</v>
      </c>
      <c r="U10" s="5">
        <v>4</v>
      </c>
      <c r="V10" s="5">
        <v>199.85</v>
      </c>
      <c r="W10" s="5">
        <v>11.78</v>
      </c>
      <c r="X10" s="6">
        <f>V10*W10</f>
        <v>2354.2329999999997</v>
      </c>
      <c r="Z10" s="4" t="s">
        <v>8</v>
      </c>
      <c r="AA10" s="5">
        <v>4</v>
      </c>
      <c r="AB10" s="5">
        <v>299.51</v>
      </c>
      <c r="AC10" s="5">
        <v>11.78</v>
      </c>
      <c r="AD10" s="6">
        <f>AB10*AC10</f>
        <v>3528.2277999999997</v>
      </c>
      <c r="AF10" s="4" t="s">
        <v>8</v>
      </c>
      <c r="AG10" s="5">
        <v>2</v>
      </c>
      <c r="AH10" s="9">
        <v>258.63</v>
      </c>
      <c r="AI10" s="5">
        <v>11.78</v>
      </c>
      <c r="AJ10" s="6">
        <f>AH10*AI10</f>
        <v>3046.6614</v>
      </c>
    </row>
    <row r="11" spans="1:36">
      <c r="A11" s="13"/>
      <c r="B11" s="13"/>
      <c r="C11" s="13"/>
      <c r="D11" s="13"/>
      <c r="E11" s="13"/>
      <c r="H11" s="4" t="s">
        <v>8</v>
      </c>
      <c r="I11" s="12">
        <v>5</v>
      </c>
      <c r="J11" s="5">
        <v>200.63</v>
      </c>
      <c r="K11" s="5">
        <v>11.78</v>
      </c>
      <c r="L11" s="6">
        <f t="shared" ref="L11:L12" si="0">J11*K11</f>
        <v>2363.4213999999997</v>
      </c>
      <c r="N11" s="19" t="s">
        <v>8</v>
      </c>
      <c r="O11" s="20">
        <v>9</v>
      </c>
      <c r="P11" s="21">
        <v>185.73</v>
      </c>
      <c r="Q11" s="20">
        <v>11.78</v>
      </c>
      <c r="R11" s="22">
        <f t="shared" ref="R11:R15" si="1">P11*Q11</f>
        <v>2187.8993999999998</v>
      </c>
      <c r="T11" s="4" t="s">
        <v>8</v>
      </c>
      <c r="U11" s="5">
        <v>5</v>
      </c>
      <c r="V11" s="9">
        <v>199.82</v>
      </c>
      <c r="W11" s="5">
        <v>11.78</v>
      </c>
      <c r="X11" s="6">
        <f t="shared" ref="X11" si="2">V11*W11</f>
        <v>2353.8795999999998</v>
      </c>
      <c r="Z11" s="4" t="s">
        <v>8</v>
      </c>
      <c r="AA11" s="5">
        <v>5</v>
      </c>
      <c r="AB11" s="9">
        <v>300.64999999999998</v>
      </c>
      <c r="AC11" s="5">
        <v>11.78</v>
      </c>
      <c r="AD11" s="6">
        <f t="shared" ref="AD11:AD34" si="3">AB11*AC11</f>
        <v>3541.6569999999997</v>
      </c>
      <c r="AF11" s="4" t="s">
        <v>8</v>
      </c>
      <c r="AG11" s="12">
        <v>3</v>
      </c>
      <c r="AH11" s="9">
        <v>258.64</v>
      </c>
      <c r="AI11" s="5">
        <v>11.78</v>
      </c>
      <c r="AJ11" s="6">
        <f t="shared" ref="AJ11" si="4">AH11*AI11</f>
        <v>3046.7791999999995</v>
      </c>
    </row>
    <row r="12" spans="1:36">
      <c r="A12" s="34" t="s">
        <v>12</v>
      </c>
      <c r="B12" s="35"/>
      <c r="C12" s="35"/>
      <c r="D12" s="35"/>
      <c r="E12" s="36"/>
      <c r="H12" s="4" t="s">
        <v>8</v>
      </c>
      <c r="I12" s="12">
        <v>6</v>
      </c>
      <c r="J12" s="5">
        <v>438.31</v>
      </c>
      <c r="K12" s="5">
        <v>11.78</v>
      </c>
      <c r="L12" s="6">
        <f t="shared" si="0"/>
        <v>5163.2918</v>
      </c>
      <c r="N12" s="19" t="s">
        <v>8</v>
      </c>
      <c r="O12" s="20">
        <v>10</v>
      </c>
      <c r="P12" s="21">
        <v>389.1</v>
      </c>
      <c r="Q12" s="20">
        <v>11.78</v>
      </c>
      <c r="R12" s="22">
        <f t="shared" si="1"/>
        <v>4583.598</v>
      </c>
      <c r="T12" s="4" t="s">
        <v>8</v>
      </c>
      <c r="U12" s="5">
        <v>6</v>
      </c>
      <c r="V12" s="5">
        <v>199.85</v>
      </c>
      <c r="W12" s="5">
        <v>11.78</v>
      </c>
      <c r="X12" s="6">
        <f t="shared" ref="X12:X19" si="5">V12*W12</f>
        <v>2354.2329999999997</v>
      </c>
      <c r="Z12" s="4" t="s">
        <v>8</v>
      </c>
      <c r="AA12" s="5">
        <v>6</v>
      </c>
      <c r="AB12" s="5">
        <v>299.69</v>
      </c>
      <c r="AC12" s="5">
        <v>11.78</v>
      </c>
      <c r="AD12" s="6">
        <f t="shared" si="3"/>
        <v>3530.3481999999999</v>
      </c>
    </row>
    <row r="13" spans="1:36" ht="25.5">
      <c r="A13" s="1" t="s">
        <v>0</v>
      </c>
      <c r="B13" s="1" t="s">
        <v>1</v>
      </c>
      <c r="C13" s="2" t="s">
        <v>7</v>
      </c>
      <c r="D13" s="2" t="s">
        <v>4</v>
      </c>
      <c r="E13" s="2" t="s">
        <v>5</v>
      </c>
      <c r="N13" s="19" t="s">
        <v>8</v>
      </c>
      <c r="O13" s="20">
        <v>11</v>
      </c>
      <c r="P13" s="21">
        <v>784.77</v>
      </c>
      <c r="Q13" s="20">
        <v>11.78</v>
      </c>
      <c r="R13" s="22">
        <f t="shared" si="1"/>
        <v>9244.5905999999995</v>
      </c>
      <c r="T13" s="4" t="s">
        <v>8</v>
      </c>
      <c r="U13" s="5">
        <v>7</v>
      </c>
      <c r="V13" s="5">
        <v>199.75</v>
      </c>
      <c r="W13" s="5">
        <v>11.78</v>
      </c>
      <c r="X13" s="6">
        <f t="shared" si="5"/>
        <v>2353.0549999999998</v>
      </c>
      <c r="Z13" s="4" t="s">
        <v>8</v>
      </c>
      <c r="AA13" s="5">
        <v>7</v>
      </c>
      <c r="AB13" s="5">
        <v>300.69</v>
      </c>
      <c r="AC13" s="5">
        <v>11.78</v>
      </c>
      <c r="AD13" s="6">
        <f t="shared" si="3"/>
        <v>3542.1281999999997</v>
      </c>
      <c r="AF13" s="34" t="s">
        <v>31</v>
      </c>
      <c r="AG13" s="35"/>
      <c r="AH13" s="35"/>
      <c r="AI13" s="35"/>
      <c r="AJ13" s="36"/>
    </row>
    <row r="14" spans="1:36" ht="25.5">
      <c r="A14" s="4" t="s">
        <v>8</v>
      </c>
      <c r="B14" s="5">
        <v>1</v>
      </c>
      <c r="C14" s="11">
        <v>205.23</v>
      </c>
      <c r="D14" s="5">
        <v>11.78</v>
      </c>
      <c r="E14" s="6">
        <f>C14*D14</f>
        <v>2417.6093999999998</v>
      </c>
      <c r="H14" s="34" t="s">
        <v>17</v>
      </c>
      <c r="I14" s="35"/>
      <c r="J14" s="35"/>
      <c r="K14" s="35"/>
      <c r="L14" s="36"/>
      <c r="N14" s="19" t="s">
        <v>8</v>
      </c>
      <c r="O14" s="20">
        <v>12</v>
      </c>
      <c r="P14" s="21">
        <v>187.46</v>
      </c>
      <c r="Q14" s="20">
        <v>11.78</v>
      </c>
      <c r="R14" s="22">
        <f t="shared" si="1"/>
        <v>2208.2788</v>
      </c>
      <c r="T14" s="4" t="s">
        <v>8</v>
      </c>
      <c r="U14" s="5">
        <v>8</v>
      </c>
      <c r="V14" s="5">
        <v>420.46</v>
      </c>
      <c r="W14" s="5">
        <v>11.78</v>
      </c>
      <c r="X14" s="6">
        <f t="shared" si="5"/>
        <v>4953.0187999999998</v>
      </c>
      <c r="Z14" s="4" t="s">
        <v>8</v>
      </c>
      <c r="AA14" s="5">
        <v>8</v>
      </c>
      <c r="AB14" s="5">
        <v>299.88</v>
      </c>
      <c r="AC14" s="5">
        <v>11.78</v>
      </c>
      <c r="AD14" s="6">
        <f t="shared" si="3"/>
        <v>3532.5863999999997</v>
      </c>
      <c r="AF14" s="1" t="s">
        <v>0</v>
      </c>
      <c r="AG14" s="1" t="s">
        <v>1</v>
      </c>
      <c r="AH14" s="2" t="s">
        <v>7</v>
      </c>
      <c r="AI14" s="2" t="s">
        <v>4</v>
      </c>
      <c r="AJ14" s="2" t="s">
        <v>5</v>
      </c>
    </row>
    <row r="15" spans="1:36" ht="25.5">
      <c r="A15" s="4" t="s">
        <v>8</v>
      </c>
      <c r="B15" s="5">
        <v>2</v>
      </c>
      <c r="C15" s="9">
        <v>354.3</v>
      </c>
      <c r="D15" s="5">
        <v>11.78</v>
      </c>
      <c r="E15" s="6">
        <f>C15*D15</f>
        <v>4173.6539999999995</v>
      </c>
      <c r="H15" s="1" t="s">
        <v>0</v>
      </c>
      <c r="I15" s="1" t="s">
        <v>1</v>
      </c>
      <c r="J15" s="2" t="s">
        <v>7</v>
      </c>
      <c r="K15" s="2" t="s">
        <v>4</v>
      </c>
      <c r="L15" s="2" t="s">
        <v>5</v>
      </c>
      <c r="N15" s="19" t="s">
        <v>8</v>
      </c>
      <c r="O15" s="20" t="s">
        <v>15</v>
      </c>
      <c r="P15" s="21">
        <v>54.74</v>
      </c>
      <c r="Q15" s="20">
        <v>11.78</v>
      </c>
      <c r="R15" s="22">
        <f t="shared" si="1"/>
        <v>644.83719999999994</v>
      </c>
      <c r="T15" s="4" t="s">
        <v>8</v>
      </c>
      <c r="U15" s="5">
        <v>9</v>
      </c>
      <c r="V15" s="9">
        <v>241</v>
      </c>
      <c r="W15" s="5">
        <v>11.78</v>
      </c>
      <c r="X15" s="6">
        <f t="shared" si="5"/>
        <v>2838.98</v>
      </c>
      <c r="Z15" s="4" t="s">
        <v>8</v>
      </c>
      <c r="AA15" s="5">
        <v>9</v>
      </c>
      <c r="AB15" s="9">
        <v>300.72000000000003</v>
      </c>
      <c r="AC15" s="5">
        <v>11.78</v>
      </c>
      <c r="AD15" s="6">
        <f t="shared" si="3"/>
        <v>3542.4816000000001</v>
      </c>
      <c r="AF15" s="4" t="s">
        <v>8</v>
      </c>
      <c r="AG15" s="5">
        <v>5</v>
      </c>
      <c r="AH15" s="11">
        <v>153.69</v>
      </c>
      <c r="AI15" s="5">
        <v>11.78</v>
      </c>
      <c r="AJ15" s="6">
        <f>AH15*AI15</f>
        <v>1810.4681999999998</v>
      </c>
    </row>
    <row r="16" spans="1:36">
      <c r="A16" s="4" t="s">
        <v>8</v>
      </c>
      <c r="B16" s="5">
        <v>3</v>
      </c>
      <c r="C16" s="9">
        <v>400.14</v>
      </c>
      <c r="D16" s="5">
        <v>11.78</v>
      </c>
      <c r="E16" s="6">
        <f>C16*D16</f>
        <v>4713.6491999999998</v>
      </c>
      <c r="H16" s="4" t="s">
        <v>8</v>
      </c>
      <c r="I16" s="5">
        <v>1</v>
      </c>
      <c r="J16" s="11">
        <v>87.64</v>
      </c>
      <c r="K16" s="5">
        <v>11.78</v>
      </c>
      <c r="L16" s="6">
        <f>J16*K16</f>
        <v>1032.3991999999998</v>
      </c>
      <c r="N16" s="19" t="s">
        <v>8</v>
      </c>
      <c r="O16" s="20">
        <v>13</v>
      </c>
      <c r="P16" s="21">
        <v>163.6</v>
      </c>
      <c r="Q16" s="20">
        <v>11.78</v>
      </c>
      <c r="R16" s="22">
        <f>P16*Q20</f>
        <v>1927.2079999999999</v>
      </c>
      <c r="T16" s="4" t="s">
        <v>8</v>
      </c>
      <c r="U16" s="5">
        <v>10</v>
      </c>
      <c r="V16" s="5">
        <v>240.92</v>
      </c>
      <c r="W16" s="5">
        <v>11.78</v>
      </c>
      <c r="X16" s="6">
        <f t="shared" si="5"/>
        <v>2838.0375999999997</v>
      </c>
      <c r="Z16" s="4" t="s">
        <v>8</v>
      </c>
      <c r="AA16" s="5">
        <v>10</v>
      </c>
      <c r="AB16" s="5">
        <v>300.06</v>
      </c>
      <c r="AC16" s="5">
        <v>11.78</v>
      </c>
      <c r="AD16" s="6">
        <f t="shared" si="3"/>
        <v>3534.7067999999999</v>
      </c>
      <c r="AF16" s="4" t="s">
        <v>8</v>
      </c>
      <c r="AG16" s="5">
        <v>6</v>
      </c>
      <c r="AH16" s="9">
        <v>230.08</v>
      </c>
      <c r="AI16" s="5">
        <v>11.78</v>
      </c>
      <c r="AJ16" s="6">
        <f>AH16*AI16</f>
        <v>2710.3424</v>
      </c>
    </row>
    <row r="17" spans="1:36">
      <c r="A17" s="4" t="s">
        <v>8</v>
      </c>
      <c r="B17" s="5">
        <v>4</v>
      </c>
      <c r="C17" s="9">
        <v>300</v>
      </c>
      <c r="D17" s="5">
        <v>11.78</v>
      </c>
      <c r="E17" s="6">
        <f>C17*D17</f>
        <v>3534</v>
      </c>
      <c r="H17" s="4" t="s">
        <v>8</v>
      </c>
      <c r="I17" s="5" t="s">
        <v>19</v>
      </c>
      <c r="J17" s="9">
        <v>149.41</v>
      </c>
      <c r="K17" s="5">
        <v>11.78</v>
      </c>
      <c r="L17" s="6">
        <f>J17*K17</f>
        <v>1760.0497999999998</v>
      </c>
      <c r="N17" s="19" t="s">
        <v>8</v>
      </c>
      <c r="O17" s="20">
        <v>14</v>
      </c>
      <c r="P17" s="22">
        <v>87.41</v>
      </c>
      <c r="Q17" s="20">
        <v>11.78</v>
      </c>
      <c r="R17" s="22" t="e">
        <f>P17*D47</f>
        <v>#VALUE!</v>
      </c>
      <c r="T17" s="4" t="s">
        <v>8</v>
      </c>
      <c r="U17" s="5">
        <v>11</v>
      </c>
      <c r="V17" s="5">
        <v>240.97</v>
      </c>
      <c r="W17" s="5">
        <v>11.78</v>
      </c>
      <c r="X17" s="6">
        <f t="shared" si="5"/>
        <v>2838.6266000000001</v>
      </c>
      <c r="Z17" s="4" t="s">
        <v>8</v>
      </c>
      <c r="AA17" s="5">
        <v>11</v>
      </c>
      <c r="AB17" s="5">
        <v>300.76</v>
      </c>
      <c r="AC17" s="5">
        <v>11.78</v>
      </c>
      <c r="AD17" s="6">
        <f t="shared" si="3"/>
        <v>3542.9527999999996</v>
      </c>
      <c r="AF17" s="4" t="s">
        <v>8</v>
      </c>
      <c r="AG17" s="5">
        <v>7</v>
      </c>
      <c r="AH17" s="9">
        <v>167.48</v>
      </c>
      <c r="AI17" s="5">
        <v>11.78</v>
      </c>
      <c r="AJ17" s="6">
        <f>AH17*AI17</f>
        <v>1972.9143999999997</v>
      </c>
    </row>
    <row r="18" spans="1:36">
      <c r="A18" s="4" t="s">
        <v>8</v>
      </c>
      <c r="B18" s="5">
        <v>5</v>
      </c>
      <c r="C18" s="9">
        <v>300</v>
      </c>
      <c r="D18" s="5">
        <v>11.78</v>
      </c>
      <c r="E18" s="6">
        <f t="shared" ref="E18:E25" si="6">C18*D18</f>
        <v>3534</v>
      </c>
      <c r="H18" s="4" t="s">
        <v>8</v>
      </c>
      <c r="I18" s="5">
        <v>2</v>
      </c>
      <c r="J18" s="9">
        <v>235.23</v>
      </c>
      <c r="K18" s="5">
        <v>11.78</v>
      </c>
      <c r="L18" s="6">
        <f>J18*K18</f>
        <v>2771.0093999999999</v>
      </c>
      <c r="N18" s="19" t="s">
        <v>8</v>
      </c>
      <c r="O18" s="20" t="s">
        <v>16</v>
      </c>
      <c r="P18" s="22">
        <v>54.1</v>
      </c>
      <c r="Q18" s="20">
        <v>11.78</v>
      </c>
      <c r="R18" s="22">
        <f>P18*D48</f>
        <v>637.298</v>
      </c>
      <c r="T18" s="4" t="s">
        <v>8</v>
      </c>
      <c r="U18" s="5">
        <v>12</v>
      </c>
      <c r="V18" s="5">
        <v>244.82</v>
      </c>
      <c r="W18" s="5">
        <v>11.78</v>
      </c>
      <c r="X18" s="6">
        <f t="shared" si="5"/>
        <v>2883.9795999999997</v>
      </c>
      <c r="Z18" s="4" t="s">
        <v>8</v>
      </c>
      <c r="AA18" s="5">
        <v>12</v>
      </c>
      <c r="AB18" s="5">
        <v>300.25</v>
      </c>
      <c r="AC18" s="5">
        <v>11.78</v>
      </c>
      <c r="AD18" s="6">
        <f t="shared" si="3"/>
        <v>3536.9449999999997</v>
      </c>
      <c r="AF18" s="4" t="s">
        <v>8</v>
      </c>
      <c r="AG18" s="5">
        <v>8</v>
      </c>
      <c r="AH18" s="5">
        <v>157.16</v>
      </c>
      <c r="AI18" s="5">
        <v>11.78</v>
      </c>
      <c r="AJ18" s="6">
        <f>AH18*AI18</f>
        <v>1851.3447999999999</v>
      </c>
    </row>
    <row r="19" spans="1:36">
      <c r="A19" s="4" t="s">
        <v>8</v>
      </c>
      <c r="B19" s="5">
        <v>6</v>
      </c>
      <c r="C19" s="9">
        <v>300</v>
      </c>
      <c r="D19" s="5">
        <v>11.78</v>
      </c>
      <c r="E19" s="6">
        <f t="shared" si="6"/>
        <v>3534</v>
      </c>
      <c r="H19" s="4" t="s">
        <v>8</v>
      </c>
      <c r="I19" s="5">
        <v>3</v>
      </c>
      <c r="J19" s="9">
        <v>235.23</v>
      </c>
      <c r="K19" s="5">
        <v>11.78</v>
      </c>
      <c r="L19" s="6">
        <f>J19*K19</f>
        <v>2771.0093999999999</v>
      </c>
      <c r="N19" s="19" t="s">
        <v>8</v>
      </c>
      <c r="O19" s="23">
        <v>15</v>
      </c>
      <c r="P19" s="22">
        <v>66.349999999999994</v>
      </c>
      <c r="Q19" s="20">
        <v>11.78</v>
      </c>
      <c r="R19" s="22">
        <f>P19*D49</f>
        <v>781.60299999999984</v>
      </c>
      <c r="T19" s="4" t="s">
        <v>8</v>
      </c>
      <c r="U19" s="5">
        <v>13</v>
      </c>
      <c r="V19" s="5">
        <v>280.45999999999998</v>
      </c>
      <c r="W19" s="5">
        <v>11.78</v>
      </c>
      <c r="X19" s="6">
        <f t="shared" si="5"/>
        <v>3303.8187999999996</v>
      </c>
      <c r="Z19" s="4" t="s">
        <v>8</v>
      </c>
      <c r="AA19" s="5">
        <v>13</v>
      </c>
      <c r="AB19" s="5">
        <v>299.85000000000002</v>
      </c>
      <c r="AC19" s="5">
        <v>11.78</v>
      </c>
      <c r="AD19" s="6">
        <f t="shared" si="3"/>
        <v>3532.2330000000002</v>
      </c>
      <c r="AF19" s="4" t="s">
        <v>8</v>
      </c>
      <c r="AG19" s="5">
        <v>9</v>
      </c>
      <c r="AH19" s="9">
        <v>347.43</v>
      </c>
      <c r="AI19" s="5">
        <v>11.78</v>
      </c>
      <c r="AJ19" s="6">
        <f t="shared" ref="AJ19:AJ26" si="7">AH19*AI19</f>
        <v>4092.7253999999998</v>
      </c>
    </row>
    <row r="20" spans="1:36">
      <c r="A20" s="4" t="s">
        <v>8</v>
      </c>
      <c r="B20" s="5">
        <v>7</v>
      </c>
      <c r="C20" s="9">
        <v>300</v>
      </c>
      <c r="D20" s="5">
        <v>11.78</v>
      </c>
      <c r="E20" s="6">
        <f t="shared" si="6"/>
        <v>3534</v>
      </c>
      <c r="H20" s="4" t="s">
        <v>8</v>
      </c>
      <c r="I20" s="12">
        <v>4</v>
      </c>
      <c r="J20" s="9">
        <v>235.23</v>
      </c>
      <c r="K20" s="5">
        <v>11.78</v>
      </c>
      <c r="L20" s="6">
        <f t="shared" ref="L20:L23" si="8">J20*K20</f>
        <v>2771.0093999999999</v>
      </c>
      <c r="N20" s="19" t="s">
        <v>8</v>
      </c>
      <c r="O20" s="23">
        <v>16</v>
      </c>
      <c r="P20" s="22">
        <v>290.48</v>
      </c>
      <c r="Q20" s="20">
        <v>11.78</v>
      </c>
      <c r="R20" s="22">
        <f>P20*D50</f>
        <v>3421.8544000000002</v>
      </c>
      <c r="Z20" s="4" t="s">
        <v>8</v>
      </c>
      <c r="AA20" s="5">
        <v>14</v>
      </c>
      <c r="AB20" s="5">
        <v>301.39</v>
      </c>
      <c r="AC20" s="5">
        <v>11.78</v>
      </c>
      <c r="AD20" s="6">
        <f t="shared" si="3"/>
        <v>3550.3741999999997</v>
      </c>
      <c r="AF20" s="4" t="s">
        <v>8</v>
      </c>
      <c r="AG20" s="5">
        <v>10</v>
      </c>
      <c r="AH20" s="5">
        <v>260.39999999999998</v>
      </c>
      <c r="AI20" s="5">
        <v>11.78</v>
      </c>
      <c r="AJ20" s="6">
        <f t="shared" si="7"/>
        <v>3067.5119999999997</v>
      </c>
    </row>
    <row r="21" spans="1:36">
      <c r="A21" s="4" t="s">
        <v>8</v>
      </c>
      <c r="B21" s="5">
        <v>8</v>
      </c>
      <c r="C21" s="9">
        <v>390.71</v>
      </c>
      <c r="D21" s="5">
        <v>11.78</v>
      </c>
      <c r="E21" s="6">
        <f t="shared" si="6"/>
        <v>4602.5637999999999</v>
      </c>
      <c r="H21" s="4" t="s">
        <v>8</v>
      </c>
      <c r="I21" s="12">
        <v>5</v>
      </c>
      <c r="J21" s="9">
        <v>235.23</v>
      </c>
      <c r="K21" s="5">
        <v>11.78</v>
      </c>
      <c r="L21" s="6">
        <f t="shared" si="8"/>
        <v>2771.0093999999999</v>
      </c>
      <c r="N21" s="25"/>
      <c r="O21" s="25"/>
      <c r="P21" s="25"/>
      <c r="Q21" s="25"/>
      <c r="R21" s="25"/>
      <c r="T21" s="34" t="s">
        <v>24</v>
      </c>
      <c r="U21" s="35"/>
      <c r="V21" s="35"/>
      <c r="W21" s="35"/>
      <c r="X21" s="36"/>
      <c r="Z21" s="4" t="s">
        <v>8</v>
      </c>
      <c r="AA21" s="5">
        <v>15</v>
      </c>
      <c r="AB21" s="5">
        <v>299.83999999999997</v>
      </c>
      <c r="AC21" s="5">
        <v>11.78</v>
      </c>
      <c r="AD21" s="6">
        <f t="shared" si="3"/>
        <v>3532.1151999999997</v>
      </c>
      <c r="AF21" s="4" t="s">
        <v>8</v>
      </c>
      <c r="AG21" s="5">
        <v>11</v>
      </c>
      <c r="AH21" s="5">
        <v>170.55</v>
      </c>
      <c r="AI21" s="5">
        <v>11.78</v>
      </c>
      <c r="AJ21" s="6">
        <f t="shared" si="7"/>
        <v>2009.079</v>
      </c>
    </row>
    <row r="22" spans="1:36" ht="25.5">
      <c r="A22" s="4" t="s">
        <v>8</v>
      </c>
      <c r="B22" s="5">
        <v>9</v>
      </c>
      <c r="C22" s="9">
        <v>338.53</v>
      </c>
      <c r="D22" s="5">
        <v>11.78</v>
      </c>
      <c r="E22" s="6">
        <f t="shared" si="6"/>
        <v>3987.8833999999993</v>
      </c>
      <c r="H22" s="4" t="s">
        <v>8</v>
      </c>
      <c r="I22" s="12">
        <v>6</v>
      </c>
      <c r="J22" s="5">
        <v>148.19</v>
      </c>
      <c r="K22" s="5">
        <v>11.78</v>
      </c>
      <c r="L22" s="6">
        <f t="shared" si="8"/>
        <v>1745.6781999999998</v>
      </c>
      <c r="N22" s="34" t="s">
        <v>23</v>
      </c>
      <c r="O22" s="35"/>
      <c r="P22" s="35"/>
      <c r="Q22" s="35"/>
      <c r="R22" s="36"/>
      <c r="T22" s="1" t="s">
        <v>0</v>
      </c>
      <c r="U22" s="1" t="s">
        <v>1</v>
      </c>
      <c r="V22" s="2" t="s">
        <v>7</v>
      </c>
      <c r="W22" s="2" t="s">
        <v>4</v>
      </c>
      <c r="X22" s="2" t="s">
        <v>5</v>
      </c>
      <c r="Z22" s="4" t="s">
        <v>8</v>
      </c>
      <c r="AA22" s="5">
        <v>16</v>
      </c>
      <c r="AB22" s="5">
        <v>300.62</v>
      </c>
      <c r="AC22" s="5">
        <v>11.78</v>
      </c>
      <c r="AD22" s="6">
        <f t="shared" si="3"/>
        <v>3541.3035999999997</v>
      </c>
      <c r="AF22" s="4" t="s">
        <v>8</v>
      </c>
      <c r="AG22" s="5">
        <v>12</v>
      </c>
      <c r="AH22" s="5">
        <v>257.68</v>
      </c>
      <c r="AI22" s="5">
        <v>11.78</v>
      </c>
      <c r="AJ22" s="6">
        <f t="shared" si="7"/>
        <v>3035.4703999999997</v>
      </c>
    </row>
    <row r="23" spans="1:36" ht="25.5">
      <c r="A23" s="4" t="s">
        <v>8</v>
      </c>
      <c r="B23" s="5">
        <v>10</v>
      </c>
      <c r="C23" s="9">
        <v>281.31</v>
      </c>
      <c r="D23" s="5">
        <v>11.78</v>
      </c>
      <c r="E23" s="6">
        <f t="shared" si="6"/>
        <v>3313.8317999999999</v>
      </c>
      <c r="H23" s="4" t="s">
        <v>8</v>
      </c>
      <c r="I23" s="12">
        <v>7</v>
      </c>
      <c r="J23" s="5">
        <v>135.41999999999999</v>
      </c>
      <c r="K23" s="5">
        <v>11.78</v>
      </c>
      <c r="L23" s="6">
        <f t="shared" si="8"/>
        <v>1595.2475999999997</v>
      </c>
      <c r="N23" s="1" t="s">
        <v>0</v>
      </c>
      <c r="O23" s="1" t="s">
        <v>1</v>
      </c>
      <c r="P23" s="2" t="s">
        <v>7</v>
      </c>
      <c r="Q23" s="2" t="s">
        <v>4</v>
      </c>
      <c r="R23" s="2" t="s">
        <v>5</v>
      </c>
      <c r="T23" s="4" t="s">
        <v>30</v>
      </c>
      <c r="U23" s="5">
        <v>1</v>
      </c>
      <c r="V23" s="11">
        <v>333.56</v>
      </c>
      <c r="W23" s="5">
        <v>11.78</v>
      </c>
      <c r="X23" s="6">
        <f>V23*W23</f>
        <v>3929.3368</v>
      </c>
      <c r="Z23" s="4" t="s">
        <v>8</v>
      </c>
      <c r="AA23" s="5">
        <v>17</v>
      </c>
      <c r="AB23" s="5">
        <v>299.87</v>
      </c>
      <c r="AC23" s="5">
        <v>11.78</v>
      </c>
      <c r="AD23" s="6">
        <f t="shared" si="3"/>
        <v>3532.4685999999997</v>
      </c>
      <c r="AF23" s="4" t="s">
        <v>8</v>
      </c>
      <c r="AG23" s="5">
        <v>13</v>
      </c>
      <c r="AH23" s="9">
        <v>257.86</v>
      </c>
      <c r="AI23" s="5">
        <v>11.78</v>
      </c>
      <c r="AJ23" s="6">
        <f t="shared" si="7"/>
        <v>3037.5907999999999</v>
      </c>
    </row>
    <row r="24" spans="1:36">
      <c r="A24" s="4" t="s">
        <v>8</v>
      </c>
      <c r="B24" s="5">
        <v>11</v>
      </c>
      <c r="C24" s="9">
        <v>280.01</v>
      </c>
      <c r="D24" s="5">
        <v>11.78</v>
      </c>
      <c r="E24" s="6">
        <f t="shared" si="6"/>
        <v>3298.5177999999996</v>
      </c>
      <c r="N24" s="4" t="s">
        <v>8</v>
      </c>
      <c r="O24" s="5">
        <v>7</v>
      </c>
      <c r="P24" s="11">
        <v>164.39</v>
      </c>
      <c r="Q24" s="5">
        <v>11.78</v>
      </c>
      <c r="R24" s="6">
        <f>P24*Q24</f>
        <v>1936.5141999999998</v>
      </c>
      <c r="T24" s="4" t="s">
        <v>8</v>
      </c>
      <c r="U24" s="5">
        <v>2</v>
      </c>
      <c r="V24" s="9">
        <v>299.60000000000002</v>
      </c>
      <c r="W24" s="5">
        <v>11.78</v>
      </c>
      <c r="X24" s="6">
        <f>V24*W24</f>
        <v>3529.288</v>
      </c>
      <c r="Z24" s="4" t="s">
        <v>8</v>
      </c>
      <c r="AA24" s="5">
        <v>18</v>
      </c>
      <c r="AB24" s="5">
        <v>300.8</v>
      </c>
      <c r="AC24" s="5">
        <v>11.78</v>
      </c>
      <c r="AD24" s="6">
        <f t="shared" si="3"/>
        <v>3543.424</v>
      </c>
      <c r="AF24" s="4" t="s">
        <v>8</v>
      </c>
      <c r="AG24" s="5">
        <v>14</v>
      </c>
      <c r="AH24" s="5">
        <v>257.55</v>
      </c>
      <c r="AI24" s="5">
        <v>11.78</v>
      </c>
      <c r="AJ24" s="6">
        <f t="shared" si="7"/>
        <v>3033.9389999999999</v>
      </c>
    </row>
    <row r="25" spans="1:36">
      <c r="A25" s="4" t="s">
        <v>8</v>
      </c>
      <c r="B25" s="5">
        <v>12</v>
      </c>
      <c r="C25" s="9">
        <v>277.97000000000003</v>
      </c>
      <c r="D25" s="5">
        <v>11.78</v>
      </c>
      <c r="E25" s="6">
        <f t="shared" si="6"/>
        <v>3274.4866000000002</v>
      </c>
      <c r="H25" s="34" t="s">
        <v>20</v>
      </c>
      <c r="I25" s="35"/>
      <c r="J25" s="35"/>
      <c r="K25" s="35"/>
      <c r="L25" s="36"/>
      <c r="N25" s="4" t="s">
        <v>8</v>
      </c>
      <c r="O25" s="5">
        <v>8</v>
      </c>
      <c r="P25" s="9">
        <v>214.11</v>
      </c>
      <c r="Q25" s="5">
        <v>11.78</v>
      </c>
      <c r="R25" s="6">
        <f>P25*Q25</f>
        <v>2522.2157999999999</v>
      </c>
      <c r="T25" s="4" t="s">
        <v>8</v>
      </c>
      <c r="U25" s="5">
        <v>3</v>
      </c>
      <c r="V25" s="9">
        <v>299.54000000000002</v>
      </c>
      <c r="W25" s="5">
        <v>11.78</v>
      </c>
      <c r="X25" s="6">
        <f>V25*W25</f>
        <v>3528.5812000000001</v>
      </c>
      <c r="Z25" s="4" t="s">
        <v>8</v>
      </c>
      <c r="AA25" s="5">
        <v>19</v>
      </c>
      <c r="AB25" s="5">
        <v>300.91000000000003</v>
      </c>
      <c r="AC25" s="5">
        <v>11.78</v>
      </c>
      <c r="AD25" s="6">
        <f t="shared" si="3"/>
        <v>3544.7198000000003</v>
      </c>
      <c r="AF25" s="4" t="s">
        <v>8</v>
      </c>
      <c r="AG25" s="5">
        <v>15</v>
      </c>
      <c r="AH25" s="5">
        <v>257.73</v>
      </c>
      <c r="AI25" s="5">
        <v>11.78</v>
      </c>
      <c r="AJ25" s="6">
        <f t="shared" si="7"/>
        <v>3036.0594000000001</v>
      </c>
    </row>
    <row r="26" spans="1:36" ht="25.5">
      <c r="A26" s="13"/>
      <c r="B26" s="13"/>
      <c r="C26" s="13"/>
      <c r="D26" s="13"/>
      <c r="E26" s="13"/>
      <c r="H26" s="1" t="s">
        <v>0</v>
      </c>
      <c r="I26" s="1" t="s">
        <v>1</v>
      </c>
      <c r="J26" s="2" t="s">
        <v>7</v>
      </c>
      <c r="K26" s="2" t="s">
        <v>4</v>
      </c>
      <c r="L26" s="2" t="s">
        <v>5</v>
      </c>
      <c r="N26" s="4" t="s">
        <v>8</v>
      </c>
      <c r="O26" s="5">
        <v>9</v>
      </c>
      <c r="P26" s="9">
        <v>200</v>
      </c>
      <c r="Q26" s="5">
        <v>11.78</v>
      </c>
      <c r="R26" s="6">
        <f>P26*Q26</f>
        <v>2356</v>
      </c>
      <c r="T26" s="4" t="s">
        <v>8</v>
      </c>
      <c r="U26" s="5">
        <v>4</v>
      </c>
      <c r="V26" s="5">
        <v>299.48</v>
      </c>
      <c r="W26" s="5">
        <v>11.78</v>
      </c>
      <c r="X26" s="6">
        <f>V26*W26</f>
        <v>3527.8744000000002</v>
      </c>
      <c r="Z26" s="4" t="s">
        <v>8</v>
      </c>
      <c r="AA26" s="5">
        <v>20</v>
      </c>
      <c r="AB26" s="5">
        <v>300.99</v>
      </c>
      <c r="AC26" s="5">
        <v>11.78</v>
      </c>
      <c r="AD26" s="6">
        <f t="shared" si="3"/>
        <v>3545.6621999999998</v>
      </c>
      <c r="AF26" s="4" t="s">
        <v>8</v>
      </c>
      <c r="AG26" s="5">
        <v>16</v>
      </c>
      <c r="AH26" s="5">
        <v>255.44</v>
      </c>
      <c r="AI26" s="5">
        <v>11.78</v>
      </c>
      <c r="AJ26" s="6">
        <f t="shared" si="7"/>
        <v>3009.0832</v>
      </c>
    </row>
    <row r="27" spans="1:36">
      <c r="A27" s="34" t="s">
        <v>13</v>
      </c>
      <c r="B27" s="35"/>
      <c r="C27" s="35"/>
      <c r="D27" s="35"/>
      <c r="E27" s="36"/>
      <c r="H27" s="4" t="s">
        <v>8</v>
      </c>
      <c r="I27" s="5">
        <v>1</v>
      </c>
      <c r="J27" s="11">
        <v>271.70999999999998</v>
      </c>
      <c r="K27" s="5">
        <v>11.78</v>
      </c>
      <c r="L27" s="6">
        <f>J27*K27</f>
        <v>3200.7437999999997</v>
      </c>
      <c r="N27" s="4" t="s">
        <v>8</v>
      </c>
      <c r="O27" s="5">
        <v>10</v>
      </c>
      <c r="P27" s="9">
        <v>200</v>
      </c>
      <c r="Q27" s="5">
        <v>11.78</v>
      </c>
      <c r="R27" s="6">
        <f>P27*Q27</f>
        <v>2356</v>
      </c>
      <c r="T27" s="4" t="s">
        <v>8</v>
      </c>
      <c r="U27" s="5">
        <v>5</v>
      </c>
      <c r="V27" s="9">
        <v>299.43</v>
      </c>
      <c r="W27" s="5">
        <v>11.78</v>
      </c>
      <c r="X27" s="6">
        <f t="shared" ref="X27:X29" si="9">V27*W27</f>
        <v>3527.2853999999998</v>
      </c>
      <c r="Z27" s="4" t="s">
        <v>8</v>
      </c>
      <c r="AA27" s="5">
        <v>21</v>
      </c>
      <c r="AB27" s="5">
        <v>300.95</v>
      </c>
      <c r="AC27" s="5">
        <v>11.78</v>
      </c>
      <c r="AD27" s="6">
        <f t="shared" si="3"/>
        <v>3545.1909999999998</v>
      </c>
    </row>
    <row r="28" spans="1:36" ht="25.5">
      <c r="A28" s="1" t="s">
        <v>0</v>
      </c>
      <c r="B28" s="1" t="s">
        <v>1</v>
      </c>
      <c r="C28" s="2" t="s">
        <v>7</v>
      </c>
      <c r="D28" s="2" t="s">
        <v>4</v>
      </c>
      <c r="E28" s="2" t="s">
        <v>5</v>
      </c>
      <c r="H28" s="13"/>
      <c r="I28" s="14"/>
      <c r="J28" s="15"/>
      <c r="K28" s="14"/>
      <c r="L28" s="16"/>
      <c r="N28" s="4" t="s">
        <v>8</v>
      </c>
      <c r="O28" s="5">
        <v>11</v>
      </c>
      <c r="P28" s="9">
        <v>200</v>
      </c>
      <c r="Q28" s="5">
        <v>11.78</v>
      </c>
      <c r="R28" s="6">
        <f t="shared" ref="R28:R38" si="10">P28*Q28</f>
        <v>2356</v>
      </c>
      <c r="T28" s="4" t="s">
        <v>8</v>
      </c>
      <c r="U28" s="5">
        <v>6</v>
      </c>
      <c r="V28" s="5">
        <v>299.37</v>
      </c>
      <c r="W28" s="5">
        <v>11.78</v>
      </c>
      <c r="X28" s="6">
        <f t="shared" si="9"/>
        <v>3526.5785999999998</v>
      </c>
      <c r="Z28" s="4" t="s">
        <v>8</v>
      </c>
      <c r="AA28" s="5">
        <v>22</v>
      </c>
      <c r="AB28" s="5">
        <v>301.18</v>
      </c>
      <c r="AC28" s="5">
        <v>11.78</v>
      </c>
      <c r="AD28" s="6">
        <f t="shared" si="3"/>
        <v>3547.9004</v>
      </c>
    </row>
    <row r="29" spans="1:36">
      <c r="A29" s="4" t="s">
        <v>8</v>
      </c>
      <c r="B29" s="5">
        <v>1</v>
      </c>
      <c r="C29" s="11">
        <v>334.67</v>
      </c>
      <c r="D29" s="5">
        <v>11.78</v>
      </c>
      <c r="E29" s="6">
        <f>C29*D29</f>
        <v>3942.4126000000001</v>
      </c>
      <c r="H29" s="34" t="s">
        <v>22</v>
      </c>
      <c r="I29" s="35"/>
      <c r="J29" s="35"/>
      <c r="K29" s="35"/>
      <c r="L29" s="36"/>
      <c r="N29" s="4" t="s">
        <v>8</v>
      </c>
      <c r="O29" s="5">
        <v>12</v>
      </c>
      <c r="P29" s="9">
        <v>200</v>
      </c>
      <c r="Q29" s="5">
        <v>11.78</v>
      </c>
      <c r="R29" s="6">
        <f t="shared" si="10"/>
        <v>2356</v>
      </c>
      <c r="T29" s="4" t="s">
        <v>8</v>
      </c>
      <c r="U29" s="5">
        <v>7</v>
      </c>
      <c r="V29" s="5">
        <v>290.16000000000003</v>
      </c>
      <c r="W29" s="5">
        <v>11.78</v>
      </c>
      <c r="X29" s="6">
        <f t="shared" si="9"/>
        <v>3418.0848000000001</v>
      </c>
      <c r="Z29" s="4" t="s">
        <v>8</v>
      </c>
      <c r="AA29" s="5">
        <v>23</v>
      </c>
      <c r="AB29" s="5">
        <v>300.99</v>
      </c>
      <c r="AC29" s="5">
        <v>11.78</v>
      </c>
      <c r="AD29" s="6">
        <f t="shared" si="3"/>
        <v>3545.6621999999998</v>
      </c>
    </row>
    <row r="30" spans="1:36" ht="25.5">
      <c r="A30" s="13"/>
      <c r="B30" s="13"/>
      <c r="C30" s="13"/>
      <c r="D30" s="13"/>
      <c r="E30" s="13"/>
      <c r="H30" s="1" t="s">
        <v>0</v>
      </c>
      <c r="I30" s="1" t="s">
        <v>1</v>
      </c>
      <c r="J30" s="2" t="s">
        <v>7</v>
      </c>
      <c r="K30" s="2" t="s">
        <v>4</v>
      </c>
      <c r="L30" s="2" t="s">
        <v>5</v>
      </c>
      <c r="N30" s="4" t="s">
        <v>8</v>
      </c>
      <c r="O30" s="5">
        <v>13</v>
      </c>
      <c r="P30" s="9">
        <v>200</v>
      </c>
      <c r="Q30" s="5">
        <v>11.78</v>
      </c>
      <c r="R30" s="6">
        <f t="shared" si="10"/>
        <v>2356</v>
      </c>
      <c r="T30" s="13"/>
      <c r="U30" s="14"/>
      <c r="V30" s="14"/>
      <c r="W30" s="14"/>
      <c r="X30" s="16"/>
      <c r="Z30" s="4" t="s">
        <v>8</v>
      </c>
      <c r="AA30" s="5">
        <v>24</v>
      </c>
      <c r="AB30" s="5">
        <v>301.36</v>
      </c>
      <c r="AC30" s="5">
        <v>11.78</v>
      </c>
      <c r="AD30" s="6">
        <f t="shared" si="3"/>
        <v>3550.0207999999998</v>
      </c>
    </row>
    <row r="31" spans="1:36">
      <c r="A31" s="34" t="s">
        <v>21</v>
      </c>
      <c r="B31" s="35"/>
      <c r="C31" s="35"/>
      <c r="D31" s="35"/>
      <c r="E31" s="36"/>
      <c r="H31" s="4" t="s">
        <v>8</v>
      </c>
      <c r="I31" s="5">
        <v>8</v>
      </c>
      <c r="J31" s="11">
        <v>192.19</v>
      </c>
      <c r="K31" s="5">
        <v>11.78</v>
      </c>
      <c r="L31" s="6">
        <f>J31*K31</f>
        <v>2263.9982</v>
      </c>
      <c r="N31" s="4" t="s">
        <v>8</v>
      </c>
      <c r="O31" s="5">
        <v>14</v>
      </c>
      <c r="P31" s="9">
        <v>200</v>
      </c>
      <c r="Q31" s="5">
        <v>11.78</v>
      </c>
      <c r="R31" s="6">
        <f t="shared" si="10"/>
        <v>2356</v>
      </c>
      <c r="T31" s="34" t="s">
        <v>27</v>
      </c>
      <c r="U31" s="35"/>
      <c r="V31" s="35"/>
      <c r="W31" s="35"/>
      <c r="X31" s="36"/>
      <c r="Z31" s="4" t="s">
        <v>8</v>
      </c>
      <c r="AA31" s="5">
        <v>25</v>
      </c>
      <c r="AB31" s="5">
        <v>356.14</v>
      </c>
      <c r="AC31" s="5">
        <v>11.78</v>
      </c>
      <c r="AD31" s="6">
        <f t="shared" si="3"/>
        <v>4195.3291999999992</v>
      </c>
    </row>
    <row r="32" spans="1:36" ht="25.5">
      <c r="A32" s="1" t="s">
        <v>0</v>
      </c>
      <c r="B32" s="1" t="s">
        <v>1</v>
      </c>
      <c r="C32" s="2" t="s">
        <v>7</v>
      </c>
      <c r="D32" s="2" t="s">
        <v>4</v>
      </c>
      <c r="E32" s="2" t="s">
        <v>5</v>
      </c>
      <c r="H32" s="4" t="s">
        <v>8</v>
      </c>
      <c r="I32" s="5">
        <v>9</v>
      </c>
      <c r="J32" s="9">
        <v>235</v>
      </c>
      <c r="K32" s="5">
        <v>11.78</v>
      </c>
      <c r="L32" s="6">
        <f>J32*K32</f>
        <v>2768.2999999999997</v>
      </c>
      <c r="N32" s="4" t="s">
        <v>8</v>
      </c>
      <c r="O32" s="5">
        <v>15</v>
      </c>
      <c r="P32" s="9">
        <v>200</v>
      </c>
      <c r="Q32" s="5">
        <v>11.78</v>
      </c>
      <c r="R32" s="6">
        <f t="shared" si="10"/>
        <v>2356</v>
      </c>
      <c r="T32" s="1" t="s">
        <v>0</v>
      </c>
      <c r="U32" s="1" t="s">
        <v>1</v>
      </c>
      <c r="V32" s="2" t="s">
        <v>7</v>
      </c>
      <c r="W32" s="2" t="s">
        <v>4</v>
      </c>
      <c r="X32" s="2" t="s">
        <v>5</v>
      </c>
      <c r="Z32" s="4" t="s">
        <v>8</v>
      </c>
      <c r="AA32" s="5">
        <v>26</v>
      </c>
      <c r="AB32" s="5">
        <v>306.88</v>
      </c>
      <c r="AC32" s="5">
        <v>11.78</v>
      </c>
      <c r="AD32" s="6">
        <f t="shared" si="3"/>
        <v>3615.0463999999997</v>
      </c>
    </row>
    <row r="33" spans="1:30">
      <c r="A33" s="4" t="s">
        <v>8</v>
      </c>
      <c r="B33" s="5">
        <v>1</v>
      </c>
      <c r="C33" s="11">
        <v>323.06</v>
      </c>
      <c r="D33" s="5">
        <v>11.78</v>
      </c>
      <c r="E33" s="6">
        <f>C33*D33</f>
        <v>3805.6468</v>
      </c>
      <c r="H33" s="4" t="s">
        <v>8</v>
      </c>
      <c r="I33" s="5">
        <v>10</v>
      </c>
      <c r="J33" s="9">
        <v>235</v>
      </c>
      <c r="K33" s="5">
        <v>11.78</v>
      </c>
      <c r="L33" s="6">
        <f>J33*K33</f>
        <v>2768.2999999999997</v>
      </c>
      <c r="N33" s="4" t="s">
        <v>8</v>
      </c>
      <c r="O33" s="5">
        <v>16</v>
      </c>
      <c r="P33" s="9">
        <v>200</v>
      </c>
      <c r="Q33" s="5">
        <v>11.78</v>
      </c>
      <c r="R33" s="6">
        <f t="shared" si="10"/>
        <v>2356</v>
      </c>
      <c r="T33" s="4" t="s">
        <v>8</v>
      </c>
      <c r="U33" s="5">
        <v>2</v>
      </c>
      <c r="V33" s="11">
        <v>124.48</v>
      </c>
      <c r="W33" s="5">
        <v>11.78</v>
      </c>
      <c r="X33" s="6">
        <f>V33*W33</f>
        <v>1466.3743999999999</v>
      </c>
      <c r="Z33" s="4" t="s">
        <v>8</v>
      </c>
      <c r="AA33" s="5">
        <v>27</v>
      </c>
      <c r="AB33" s="5">
        <v>360.76</v>
      </c>
      <c r="AC33" s="5">
        <v>11.78</v>
      </c>
      <c r="AD33" s="6">
        <f t="shared" si="3"/>
        <v>4249.7527999999993</v>
      </c>
    </row>
    <row r="34" spans="1:30">
      <c r="A34" s="4" t="s">
        <v>8</v>
      </c>
      <c r="B34" s="5">
        <v>2</v>
      </c>
      <c r="C34" s="9">
        <v>203.87</v>
      </c>
      <c r="D34" s="5">
        <v>11.78</v>
      </c>
      <c r="E34" s="6">
        <f>C34*D34</f>
        <v>2401.5886</v>
      </c>
      <c r="H34" s="4" t="s">
        <v>8</v>
      </c>
      <c r="I34" s="5">
        <v>11</v>
      </c>
      <c r="J34" s="9">
        <v>235</v>
      </c>
      <c r="K34" s="5">
        <v>11.78</v>
      </c>
      <c r="L34" s="6">
        <f>J34*K34</f>
        <v>2768.2999999999997</v>
      </c>
      <c r="N34" s="4" t="s">
        <v>8</v>
      </c>
      <c r="O34" s="5">
        <v>17</v>
      </c>
      <c r="P34" s="9">
        <v>200</v>
      </c>
      <c r="Q34" s="5">
        <v>11.78</v>
      </c>
      <c r="R34" s="6">
        <f t="shared" si="10"/>
        <v>2356</v>
      </c>
      <c r="T34" s="4" t="s">
        <v>8</v>
      </c>
      <c r="U34" s="5">
        <v>3</v>
      </c>
      <c r="V34" s="9">
        <v>155.78</v>
      </c>
      <c r="W34" s="5">
        <v>11.78</v>
      </c>
      <c r="X34" s="6">
        <f>V34*W34</f>
        <v>1835.0883999999999</v>
      </c>
      <c r="Z34" s="4" t="s">
        <v>8</v>
      </c>
      <c r="AA34" s="5">
        <v>28</v>
      </c>
      <c r="AB34" s="5">
        <v>284.69</v>
      </c>
      <c r="AC34" s="5">
        <v>11.78</v>
      </c>
      <c r="AD34" s="6">
        <f t="shared" si="3"/>
        <v>3353.6481999999996</v>
      </c>
    </row>
    <row r="35" spans="1:30">
      <c r="A35" s="4" t="s">
        <v>8</v>
      </c>
      <c r="B35" s="5">
        <v>3</v>
      </c>
      <c r="C35" s="9">
        <v>303.01</v>
      </c>
      <c r="D35" s="5">
        <v>11.78</v>
      </c>
      <c r="E35" s="6">
        <f>C35*D35</f>
        <v>3569.4577999999997</v>
      </c>
      <c r="H35" s="4" t="s">
        <v>8</v>
      </c>
      <c r="I35" s="12">
        <v>12</v>
      </c>
      <c r="J35" s="9">
        <v>188</v>
      </c>
      <c r="K35" s="5">
        <v>11.78</v>
      </c>
      <c r="L35" s="6">
        <f t="shared" ref="L35" si="11">J35*K35</f>
        <v>2214.64</v>
      </c>
      <c r="N35" s="4" t="s">
        <v>8</v>
      </c>
      <c r="O35" s="5">
        <v>18</v>
      </c>
      <c r="P35" s="9">
        <v>200</v>
      </c>
      <c r="Q35" s="5">
        <v>11.78</v>
      </c>
      <c r="R35" s="6">
        <f t="shared" si="10"/>
        <v>2356</v>
      </c>
      <c r="T35" s="4" t="s">
        <v>8</v>
      </c>
      <c r="U35" s="5">
        <v>4</v>
      </c>
      <c r="V35" s="9">
        <v>300.58</v>
      </c>
      <c r="W35" s="5">
        <v>11.78</v>
      </c>
      <c r="X35" s="6">
        <f>V35*W35</f>
        <v>3540.8323999999998</v>
      </c>
    </row>
    <row r="36" spans="1:30">
      <c r="A36" s="4" t="s">
        <v>8</v>
      </c>
      <c r="B36" s="5">
        <v>4</v>
      </c>
      <c r="C36" s="5">
        <v>202.16</v>
      </c>
      <c r="D36" s="5">
        <v>11.78</v>
      </c>
      <c r="E36" s="6">
        <f>C36*D36</f>
        <v>2381.4447999999998</v>
      </c>
      <c r="N36" s="4" t="s">
        <v>8</v>
      </c>
      <c r="O36" s="5">
        <v>19</v>
      </c>
      <c r="P36" s="9">
        <v>200</v>
      </c>
      <c r="Q36" s="5">
        <v>11.78</v>
      </c>
      <c r="R36" s="6">
        <f t="shared" si="10"/>
        <v>2356</v>
      </c>
      <c r="T36" s="4" t="s">
        <v>8</v>
      </c>
      <c r="U36" s="5">
        <v>5</v>
      </c>
      <c r="V36" s="5">
        <v>300.61</v>
      </c>
      <c r="W36" s="5">
        <v>11.78</v>
      </c>
      <c r="X36" s="6">
        <f>V36*W36</f>
        <v>3541.1857999999997</v>
      </c>
    </row>
    <row r="37" spans="1:30">
      <c r="A37" s="4" t="s">
        <v>8</v>
      </c>
      <c r="B37" s="12">
        <v>5</v>
      </c>
      <c r="C37" s="9">
        <v>202.3</v>
      </c>
      <c r="D37" s="5">
        <v>11.78</v>
      </c>
      <c r="E37" s="6">
        <f t="shared" ref="E37:E38" si="12">C37*D37</f>
        <v>2383.0940000000001</v>
      </c>
      <c r="N37" s="4" t="s">
        <v>8</v>
      </c>
      <c r="O37" s="5">
        <v>20</v>
      </c>
      <c r="P37" s="9">
        <v>200</v>
      </c>
      <c r="Q37" s="5">
        <v>11.78</v>
      </c>
      <c r="R37" s="6">
        <f t="shared" si="10"/>
        <v>2356</v>
      </c>
      <c r="T37" s="4" t="s">
        <v>8</v>
      </c>
      <c r="U37" s="5">
        <v>6</v>
      </c>
      <c r="V37" s="9">
        <v>300.64</v>
      </c>
      <c r="W37" s="5">
        <v>11.78</v>
      </c>
      <c r="X37" s="6">
        <f t="shared" ref="X37:X40" si="13">V37*W37</f>
        <v>3541.5391999999997</v>
      </c>
    </row>
    <row r="38" spans="1:30">
      <c r="A38" s="4" t="s">
        <v>8</v>
      </c>
      <c r="B38" s="12">
        <v>6</v>
      </c>
      <c r="C38" s="5">
        <v>200.44</v>
      </c>
      <c r="D38" s="5">
        <v>11.78</v>
      </c>
      <c r="E38" s="6">
        <f t="shared" si="12"/>
        <v>2361.1831999999999</v>
      </c>
      <c r="N38" s="4" t="s">
        <v>8</v>
      </c>
      <c r="O38" s="5">
        <v>21</v>
      </c>
      <c r="P38" s="9">
        <v>200</v>
      </c>
      <c r="Q38" s="5">
        <v>11.78</v>
      </c>
      <c r="R38" s="6">
        <f t="shared" si="10"/>
        <v>2356</v>
      </c>
      <c r="T38" s="4" t="s">
        <v>8</v>
      </c>
      <c r="U38" s="5">
        <v>7</v>
      </c>
      <c r="V38" s="5">
        <v>300.67</v>
      </c>
      <c r="W38" s="5">
        <v>11.78</v>
      </c>
      <c r="X38" s="6">
        <f t="shared" si="13"/>
        <v>3541.8926000000001</v>
      </c>
    </row>
    <row r="39" spans="1:30">
      <c r="T39" s="4" t="s">
        <v>8</v>
      </c>
      <c r="U39" s="5">
        <v>8</v>
      </c>
      <c r="V39" s="9">
        <v>300.7</v>
      </c>
      <c r="W39" s="5">
        <v>11.78</v>
      </c>
      <c r="X39" s="6">
        <f t="shared" si="13"/>
        <v>3542.2459999999996</v>
      </c>
    </row>
    <row r="40" spans="1:30">
      <c r="T40" s="4" t="s">
        <v>8</v>
      </c>
      <c r="U40" s="5">
        <v>9</v>
      </c>
      <c r="V40" s="9">
        <v>295.3</v>
      </c>
      <c r="W40" s="5">
        <v>11.78</v>
      </c>
      <c r="X40" s="6">
        <f t="shared" si="13"/>
        <v>3478.634</v>
      </c>
    </row>
    <row r="42" spans="1:30">
      <c r="A42" s="29" t="s">
        <v>3</v>
      </c>
      <c r="B42" s="30"/>
      <c r="C42" s="30"/>
      <c r="D42" s="30"/>
      <c r="E42" s="30"/>
      <c r="H42" s="29" t="s">
        <v>3</v>
      </c>
      <c r="I42" s="30"/>
      <c r="J42" s="30"/>
      <c r="K42" s="30"/>
      <c r="L42" s="30"/>
      <c r="N42" s="29" t="s">
        <v>3</v>
      </c>
      <c r="O42" s="30"/>
      <c r="P42" s="30"/>
      <c r="Q42" s="30"/>
      <c r="R42" s="30"/>
    </row>
    <row r="43" spans="1:30">
      <c r="A43" s="30" t="s">
        <v>2</v>
      </c>
      <c r="B43" s="30"/>
      <c r="C43" s="30"/>
      <c r="D43" s="30"/>
      <c r="E43" s="30"/>
      <c r="H43" s="30" t="s">
        <v>2</v>
      </c>
      <c r="I43" s="30"/>
      <c r="J43" s="30"/>
      <c r="K43" s="30"/>
      <c r="L43" s="30"/>
      <c r="N43" s="30" t="s">
        <v>2</v>
      </c>
      <c r="O43" s="30"/>
      <c r="P43" s="30"/>
      <c r="Q43" s="30"/>
      <c r="R43" s="30"/>
    </row>
    <row r="44" spans="1:30">
      <c r="A44" s="37" t="s">
        <v>6</v>
      </c>
      <c r="B44" s="38"/>
      <c r="C44" s="38"/>
      <c r="D44" s="38"/>
      <c r="E44" s="39"/>
      <c r="H44" s="37" t="s">
        <v>6</v>
      </c>
      <c r="I44" s="38"/>
      <c r="J44" s="38"/>
      <c r="K44" s="38"/>
      <c r="L44" s="39"/>
      <c r="N44" s="37" t="s">
        <v>6</v>
      </c>
      <c r="O44" s="38"/>
      <c r="P44" s="38"/>
      <c r="Q44" s="38"/>
      <c r="R44" s="39"/>
    </row>
    <row r="45" spans="1:30">
      <c r="A45" s="40"/>
      <c r="B45" s="40"/>
      <c r="C45" s="40"/>
      <c r="D45" s="40"/>
      <c r="E45" s="40"/>
      <c r="H45" s="40"/>
      <c r="I45" s="40"/>
      <c r="J45" s="40"/>
      <c r="K45" s="40"/>
      <c r="L45" s="40"/>
      <c r="N45" s="40"/>
      <c r="O45" s="40"/>
      <c r="P45" s="40"/>
      <c r="Q45" s="40"/>
      <c r="R45" s="40"/>
    </row>
    <row r="46" spans="1:30">
      <c r="A46" s="34" t="s">
        <v>32</v>
      </c>
      <c r="B46" s="35"/>
      <c r="C46" s="35"/>
      <c r="D46" s="35"/>
      <c r="E46" s="36"/>
      <c r="H46" s="34" t="s">
        <v>33</v>
      </c>
      <c r="I46" s="35"/>
      <c r="J46" s="35"/>
      <c r="K46" s="35"/>
      <c r="L46" s="36"/>
      <c r="N46" s="34" t="s">
        <v>34</v>
      </c>
      <c r="O46" s="35"/>
      <c r="P46" s="35"/>
      <c r="Q46" s="35"/>
      <c r="R46" s="36"/>
    </row>
    <row r="47" spans="1:30" ht="25.5">
      <c r="A47" s="1" t="s">
        <v>0</v>
      </c>
      <c r="B47" s="1" t="s">
        <v>1</v>
      </c>
      <c r="C47" s="2" t="s">
        <v>7</v>
      </c>
      <c r="D47" s="2" t="s">
        <v>4</v>
      </c>
      <c r="E47" s="2" t="s">
        <v>5</v>
      </c>
      <c r="H47" s="1" t="s">
        <v>0</v>
      </c>
      <c r="I47" s="1" t="s">
        <v>1</v>
      </c>
      <c r="J47" s="2" t="s">
        <v>7</v>
      </c>
      <c r="K47" s="2" t="s">
        <v>4</v>
      </c>
      <c r="L47" s="2" t="s">
        <v>5</v>
      </c>
      <c r="N47" s="1" t="s">
        <v>0</v>
      </c>
      <c r="O47" s="1" t="s">
        <v>1</v>
      </c>
      <c r="P47" s="2" t="s">
        <v>7</v>
      </c>
      <c r="Q47" s="2" t="s">
        <v>4</v>
      </c>
      <c r="R47" s="2" t="s">
        <v>5</v>
      </c>
    </row>
    <row r="48" spans="1:30">
      <c r="A48" s="4" t="s">
        <v>8</v>
      </c>
      <c r="B48" s="5">
        <v>1</v>
      </c>
      <c r="C48" s="11">
        <v>173.76</v>
      </c>
      <c r="D48" s="5">
        <v>11.78</v>
      </c>
      <c r="E48" s="6">
        <f>C48*D48</f>
        <v>2046.8927999999999</v>
      </c>
      <c r="H48" s="4" t="s">
        <v>8</v>
      </c>
      <c r="I48" s="5">
        <v>1</v>
      </c>
      <c r="J48" s="11">
        <v>173.96</v>
      </c>
      <c r="K48" s="5">
        <v>11.78</v>
      </c>
      <c r="L48" s="6">
        <f>J48*K48</f>
        <v>2049.2487999999998</v>
      </c>
      <c r="N48" s="4" t="s">
        <v>8</v>
      </c>
      <c r="O48" s="5">
        <v>1</v>
      </c>
      <c r="P48" s="11">
        <v>309.60000000000002</v>
      </c>
      <c r="Q48" s="5">
        <v>11.78</v>
      </c>
      <c r="R48" s="6">
        <f>P48*Q48</f>
        <v>3647.0880000000002</v>
      </c>
    </row>
    <row r="49" spans="1:18">
      <c r="A49" s="4" t="s">
        <v>8</v>
      </c>
      <c r="B49" s="5">
        <v>2</v>
      </c>
      <c r="C49" s="9">
        <v>174</v>
      </c>
      <c r="D49" s="5">
        <v>11.78</v>
      </c>
      <c r="E49" s="6">
        <f>C49*D49</f>
        <v>2049.7199999999998</v>
      </c>
      <c r="H49" s="4" t="s">
        <v>8</v>
      </c>
      <c r="I49" s="5">
        <v>2</v>
      </c>
      <c r="J49" s="9">
        <v>173.81</v>
      </c>
      <c r="K49" s="5">
        <v>11.78</v>
      </c>
      <c r="L49" s="6">
        <f>J49*K49</f>
        <v>2047.4818</v>
      </c>
      <c r="N49" s="4" t="s">
        <v>8</v>
      </c>
      <c r="O49" s="5">
        <v>2</v>
      </c>
      <c r="P49" s="9">
        <v>234.79</v>
      </c>
      <c r="Q49" s="5">
        <v>11.78</v>
      </c>
      <c r="R49" s="6">
        <f>P49*Q49</f>
        <v>2765.8262</v>
      </c>
    </row>
    <row r="50" spans="1:18">
      <c r="A50" s="4" t="s">
        <v>8</v>
      </c>
      <c r="B50" s="5">
        <v>3</v>
      </c>
      <c r="C50" s="11">
        <v>173.76</v>
      </c>
      <c r="D50" s="5">
        <v>11.78</v>
      </c>
      <c r="E50" s="6">
        <f>C50*D50</f>
        <v>2046.8927999999999</v>
      </c>
      <c r="H50" s="4" t="s">
        <v>8</v>
      </c>
      <c r="I50" s="5">
        <v>3</v>
      </c>
      <c r="J50" s="9">
        <v>173.94</v>
      </c>
      <c r="K50" s="5">
        <v>11.78</v>
      </c>
      <c r="L50" s="6">
        <f>J50*K50</f>
        <v>2049.0131999999999</v>
      </c>
      <c r="N50" s="4" t="s">
        <v>8</v>
      </c>
      <c r="O50" s="5">
        <v>3</v>
      </c>
      <c r="P50" s="9">
        <v>219.28</v>
      </c>
      <c r="Q50" s="5">
        <v>11.78</v>
      </c>
      <c r="R50" s="6">
        <f>P50*Q50</f>
        <v>2583.1183999999998</v>
      </c>
    </row>
    <row r="51" spans="1:18">
      <c r="A51" s="4" t="s">
        <v>8</v>
      </c>
      <c r="B51" s="5">
        <v>4</v>
      </c>
      <c r="C51" s="9">
        <v>174</v>
      </c>
      <c r="D51" s="5">
        <v>11.78</v>
      </c>
      <c r="E51" s="6">
        <f>C51*D51</f>
        <v>2049.7199999999998</v>
      </c>
      <c r="H51" s="4" t="s">
        <v>8</v>
      </c>
      <c r="I51" s="5">
        <v>4</v>
      </c>
      <c r="J51" s="5">
        <v>173.83</v>
      </c>
      <c r="K51" s="5">
        <v>11.78</v>
      </c>
      <c r="L51" s="6">
        <f>J51*K51</f>
        <v>2047.7174</v>
      </c>
      <c r="N51" s="4" t="s">
        <v>8</v>
      </c>
      <c r="O51" s="5">
        <v>4</v>
      </c>
      <c r="P51" s="5">
        <v>211.64</v>
      </c>
      <c r="Q51" s="5">
        <v>11.78</v>
      </c>
      <c r="R51" s="6">
        <f>P51*Q51</f>
        <v>2493.1191999999996</v>
      </c>
    </row>
    <row r="52" spans="1:18">
      <c r="A52" s="4" t="s">
        <v>8</v>
      </c>
      <c r="B52" s="5">
        <v>5</v>
      </c>
      <c r="C52" s="11">
        <v>173.76</v>
      </c>
      <c r="D52" s="5">
        <v>11.78</v>
      </c>
      <c r="E52" s="6">
        <f t="shared" ref="E52:E73" si="14">C52*D52</f>
        <v>2046.8927999999999</v>
      </c>
      <c r="H52" s="4" t="s">
        <v>8</v>
      </c>
      <c r="I52" s="5">
        <v>5</v>
      </c>
      <c r="J52" s="9">
        <v>174</v>
      </c>
      <c r="K52" s="5">
        <v>11.78</v>
      </c>
      <c r="L52" s="6">
        <f t="shared" ref="L52:L71" si="15">J52*K52</f>
        <v>2049.7199999999998</v>
      </c>
      <c r="N52" s="4" t="s">
        <v>8</v>
      </c>
      <c r="O52" s="5">
        <v>5</v>
      </c>
      <c r="P52" s="9">
        <v>219.28</v>
      </c>
      <c r="Q52" s="5">
        <v>11.78</v>
      </c>
      <c r="R52" s="6">
        <f t="shared" ref="R52:R74" si="16">P52*Q52</f>
        <v>2583.1183999999998</v>
      </c>
    </row>
    <row r="53" spans="1:18">
      <c r="A53" s="4" t="s">
        <v>8</v>
      </c>
      <c r="B53" s="5">
        <v>6</v>
      </c>
      <c r="C53" s="9">
        <v>174</v>
      </c>
      <c r="D53" s="5">
        <v>11.78</v>
      </c>
      <c r="E53" s="6">
        <f t="shared" si="14"/>
        <v>2049.7199999999998</v>
      </c>
      <c r="H53" s="4" t="s">
        <v>8</v>
      </c>
      <c r="I53" s="5">
        <v>6</v>
      </c>
      <c r="J53" s="5">
        <v>173.86</v>
      </c>
      <c r="K53" s="5">
        <v>11.78</v>
      </c>
      <c r="L53" s="6">
        <f t="shared" si="15"/>
        <v>2048.0708</v>
      </c>
      <c r="N53" s="4" t="s">
        <v>8</v>
      </c>
      <c r="O53" s="5">
        <v>6</v>
      </c>
      <c r="P53" s="5">
        <v>211.66</v>
      </c>
      <c r="Q53" s="5">
        <v>11.78</v>
      </c>
      <c r="R53" s="6">
        <f t="shared" si="16"/>
        <v>2493.3547999999996</v>
      </c>
    </row>
    <row r="54" spans="1:18">
      <c r="A54" s="4" t="s">
        <v>8</v>
      </c>
      <c r="B54" s="5">
        <v>7</v>
      </c>
      <c r="C54" s="11">
        <v>173.76</v>
      </c>
      <c r="D54" s="5">
        <v>11.78</v>
      </c>
      <c r="E54" s="6">
        <f t="shared" si="14"/>
        <v>2046.8927999999999</v>
      </c>
      <c r="H54" s="4" t="s">
        <v>8</v>
      </c>
      <c r="I54" s="5">
        <v>7</v>
      </c>
      <c r="J54" s="9">
        <v>174</v>
      </c>
      <c r="K54" s="5">
        <v>11.78</v>
      </c>
      <c r="L54" s="6">
        <f t="shared" si="15"/>
        <v>2049.7199999999998</v>
      </c>
      <c r="N54" s="4" t="s">
        <v>8</v>
      </c>
      <c r="O54" s="5">
        <v>7</v>
      </c>
      <c r="P54" s="9">
        <v>219.28</v>
      </c>
      <c r="Q54" s="5">
        <v>11.78</v>
      </c>
      <c r="R54" s="6">
        <f t="shared" si="16"/>
        <v>2583.1183999999998</v>
      </c>
    </row>
    <row r="55" spans="1:18">
      <c r="A55" s="4" t="s">
        <v>8</v>
      </c>
      <c r="B55" s="5">
        <v>8</v>
      </c>
      <c r="C55" s="9">
        <v>174</v>
      </c>
      <c r="D55" s="5">
        <v>11.78</v>
      </c>
      <c r="E55" s="6">
        <f t="shared" si="14"/>
        <v>2049.7199999999998</v>
      </c>
      <c r="H55" s="4" t="s">
        <v>8</v>
      </c>
      <c r="I55" s="5">
        <v>8</v>
      </c>
      <c r="J55" s="5">
        <v>173.89</v>
      </c>
      <c r="K55" s="5">
        <v>11.78</v>
      </c>
      <c r="L55" s="6">
        <f t="shared" si="15"/>
        <v>2048.4241999999999</v>
      </c>
      <c r="N55" s="4" t="s">
        <v>8</v>
      </c>
      <c r="O55" s="5">
        <v>8</v>
      </c>
      <c r="P55" s="5">
        <v>211.68</v>
      </c>
      <c r="Q55" s="5">
        <v>11.78</v>
      </c>
      <c r="R55" s="6">
        <f t="shared" si="16"/>
        <v>2493.5904</v>
      </c>
    </row>
    <row r="56" spans="1:18">
      <c r="A56" s="4" t="s">
        <v>8</v>
      </c>
      <c r="B56" s="5">
        <v>9</v>
      </c>
      <c r="C56" s="11">
        <v>173.76</v>
      </c>
      <c r="D56" s="5">
        <v>11.78</v>
      </c>
      <c r="E56" s="6">
        <f t="shared" si="14"/>
        <v>2046.8927999999999</v>
      </c>
      <c r="H56" s="4" t="s">
        <v>8</v>
      </c>
      <c r="I56" s="5">
        <v>9</v>
      </c>
      <c r="J56" s="9">
        <v>174</v>
      </c>
      <c r="K56" s="5">
        <v>11.78</v>
      </c>
      <c r="L56" s="6">
        <f t="shared" si="15"/>
        <v>2049.7199999999998</v>
      </c>
      <c r="N56" s="4" t="s">
        <v>8</v>
      </c>
      <c r="O56" s="5">
        <v>9</v>
      </c>
      <c r="P56" s="9">
        <v>219.28</v>
      </c>
      <c r="Q56" s="5">
        <v>11.78</v>
      </c>
      <c r="R56" s="6">
        <f t="shared" si="16"/>
        <v>2583.1183999999998</v>
      </c>
    </row>
    <row r="57" spans="1:18">
      <c r="A57" s="4" t="s">
        <v>8</v>
      </c>
      <c r="B57" s="5">
        <v>10</v>
      </c>
      <c r="C57" s="9">
        <v>174</v>
      </c>
      <c r="D57" s="5">
        <v>11.78</v>
      </c>
      <c r="E57" s="6">
        <f t="shared" si="14"/>
        <v>2049.7199999999998</v>
      </c>
      <c r="H57" s="4" t="s">
        <v>8</v>
      </c>
      <c r="I57" s="5">
        <v>10</v>
      </c>
      <c r="J57" s="9">
        <v>173.92</v>
      </c>
      <c r="K57" s="5">
        <v>11.78</v>
      </c>
      <c r="L57" s="6">
        <f t="shared" si="15"/>
        <v>2048.7775999999999</v>
      </c>
      <c r="N57" s="4" t="s">
        <v>8</v>
      </c>
      <c r="O57" s="5">
        <v>10</v>
      </c>
      <c r="P57" s="5">
        <v>211.7</v>
      </c>
      <c r="Q57" s="5">
        <v>11.78</v>
      </c>
      <c r="R57" s="6">
        <f t="shared" si="16"/>
        <v>2493.8259999999996</v>
      </c>
    </row>
    <row r="58" spans="1:18">
      <c r="A58" s="4" t="s">
        <v>8</v>
      </c>
      <c r="B58" s="5">
        <v>11</v>
      </c>
      <c r="C58" s="11">
        <v>173.76</v>
      </c>
      <c r="D58" s="5">
        <v>11.78</v>
      </c>
      <c r="E58" s="6">
        <f t="shared" si="14"/>
        <v>2046.8927999999999</v>
      </c>
      <c r="H58" s="4" t="s">
        <v>8</v>
      </c>
      <c r="I58" s="5">
        <v>11</v>
      </c>
      <c r="J58" s="9">
        <v>174</v>
      </c>
      <c r="K58" s="5">
        <v>11.78</v>
      </c>
      <c r="L58" s="6">
        <f t="shared" si="15"/>
        <v>2049.7199999999998</v>
      </c>
      <c r="N58" s="4" t="s">
        <v>8</v>
      </c>
      <c r="O58" s="5">
        <v>11</v>
      </c>
      <c r="P58" s="9">
        <v>219.28</v>
      </c>
      <c r="Q58" s="5">
        <v>11.78</v>
      </c>
      <c r="R58" s="6">
        <f t="shared" si="16"/>
        <v>2583.1183999999998</v>
      </c>
    </row>
    <row r="59" spans="1:18">
      <c r="A59" s="4" t="s">
        <v>8</v>
      </c>
      <c r="B59" s="5">
        <v>12</v>
      </c>
      <c r="C59" s="9">
        <v>174</v>
      </c>
      <c r="D59" s="5">
        <v>11.78</v>
      </c>
      <c r="E59" s="6">
        <f t="shared" si="14"/>
        <v>2049.7199999999998</v>
      </c>
      <c r="H59" s="4" t="s">
        <v>8</v>
      </c>
      <c r="I59" s="5">
        <v>12</v>
      </c>
      <c r="J59" s="9">
        <v>173.94</v>
      </c>
      <c r="K59" s="5">
        <v>11.78</v>
      </c>
      <c r="L59" s="6">
        <f t="shared" si="15"/>
        <v>2049.0131999999999</v>
      </c>
      <c r="N59" s="4" t="s">
        <v>8</v>
      </c>
      <c r="O59" s="5">
        <v>12</v>
      </c>
      <c r="P59" s="5">
        <v>211.72</v>
      </c>
      <c r="Q59" s="5">
        <v>11.78</v>
      </c>
      <c r="R59" s="6">
        <f t="shared" si="16"/>
        <v>2494.0616</v>
      </c>
    </row>
    <row r="60" spans="1:18">
      <c r="A60" s="4" t="s">
        <v>8</v>
      </c>
      <c r="B60" s="5">
        <v>13</v>
      </c>
      <c r="C60" s="11">
        <v>173.76</v>
      </c>
      <c r="D60" s="5">
        <v>11.78</v>
      </c>
      <c r="E60" s="6">
        <f t="shared" si="14"/>
        <v>2046.8927999999999</v>
      </c>
      <c r="H60" s="4" t="s">
        <v>8</v>
      </c>
      <c r="I60" s="5">
        <v>13</v>
      </c>
      <c r="J60" s="9">
        <v>174</v>
      </c>
      <c r="K60" s="5">
        <v>11.78</v>
      </c>
      <c r="L60" s="6">
        <f t="shared" si="15"/>
        <v>2049.7199999999998</v>
      </c>
      <c r="N60" s="4" t="s">
        <v>8</v>
      </c>
      <c r="O60" s="5">
        <v>13</v>
      </c>
      <c r="P60" s="9">
        <v>219.28</v>
      </c>
      <c r="Q60" s="5">
        <v>11.78</v>
      </c>
      <c r="R60" s="6">
        <f t="shared" si="16"/>
        <v>2583.1183999999998</v>
      </c>
    </row>
    <row r="61" spans="1:18">
      <c r="A61" s="4" t="s">
        <v>8</v>
      </c>
      <c r="B61" s="5">
        <v>14</v>
      </c>
      <c r="C61" s="9">
        <v>174</v>
      </c>
      <c r="D61" s="5">
        <v>11.78</v>
      </c>
      <c r="E61" s="6">
        <f t="shared" si="14"/>
        <v>2049.7199999999998</v>
      </c>
      <c r="H61" s="4" t="s">
        <v>8</v>
      </c>
      <c r="I61" s="5">
        <v>14</v>
      </c>
      <c r="J61" s="9">
        <v>174</v>
      </c>
      <c r="K61" s="5">
        <v>11.78</v>
      </c>
      <c r="L61" s="6">
        <f t="shared" si="15"/>
        <v>2049.7199999999998</v>
      </c>
      <c r="N61" s="4" t="s">
        <v>8</v>
      </c>
      <c r="O61" s="5">
        <v>14</v>
      </c>
      <c r="P61" s="5">
        <v>211.74</v>
      </c>
      <c r="Q61" s="5">
        <v>11.78</v>
      </c>
      <c r="R61" s="6">
        <f t="shared" si="16"/>
        <v>2494.2972</v>
      </c>
    </row>
    <row r="62" spans="1:18">
      <c r="A62" s="4" t="s">
        <v>8</v>
      </c>
      <c r="B62" s="5">
        <v>15</v>
      </c>
      <c r="C62" s="11">
        <v>173.76</v>
      </c>
      <c r="D62" s="5">
        <v>11.78</v>
      </c>
      <c r="E62" s="6">
        <f t="shared" si="14"/>
        <v>2046.8927999999999</v>
      </c>
      <c r="H62" s="4" t="s">
        <v>8</v>
      </c>
      <c r="I62" s="5">
        <v>15</v>
      </c>
      <c r="J62" s="9">
        <v>174</v>
      </c>
      <c r="K62" s="5">
        <v>11.78</v>
      </c>
      <c r="L62" s="6">
        <f t="shared" si="15"/>
        <v>2049.7199999999998</v>
      </c>
      <c r="N62" s="4" t="s">
        <v>8</v>
      </c>
      <c r="O62" s="5">
        <v>15</v>
      </c>
      <c r="P62" s="9">
        <v>219.28</v>
      </c>
      <c r="Q62" s="5">
        <v>11.78</v>
      </c>
      <c r="R62" s="6">
        <f t="shared" si="16"/>
        <v>2583.1183999999998</v>
      </c>
    </row>
    <row r="63" spans="1:18">
      <c r="A63" s="4" t="s">
        <v>8</v>
      </c>
      <c r="B63" s="5">
        <v>16</v>
      </c>
      <c r="C63" s="9">
        <v>174</v>
      </c>
      <c r="D63" s="5">
        <v>11.78</v>
      </c>
      <c r="E63" s="6">
        <f t="shared" si="14"/>
        <v>2049.7199999999998</v>
      </c>
      <c r="H63" s="4" t="s">
        <v>8</v>
      </c>
      <c r="I63" s="5">
        <v>16</v>
      </c>
      <c r="J63" s="9">
        <v>174</v>
      </c>
      <c r="K63" s="5">
        <v>11.78</v>
      </c>
      <c r="L63" s="6">
        <f t="shared" si="15"/>
        <v>2049.7199999999998</v>
      </c>
      <c r="N63" s="4" t="s">
        <v>8</v>
      </c>
      <c r="O63" s="5">
        <v>16</v>
      </c>
      <c r="P63" s="5">
        <v>211.76</v>
      </c>
      <c r="Q63" s="5">
        <v>11.78</v>
      </c>
      <c r="R63" s="6">
        <f t="shared" si="16"/>
        <v>2494.5328</v>
      </c>
    </row>
    <row r="64" spans="1:18">
      <c r="A64" s="4" t="s">
        <v>8</v>
      </c>
      <c r="B64" s="5">
        <v>17</v>
      </c>
      <c r="C64" s="11">
        <v>173.76</v>
      </c>
      <c r="D64" s="5">
        <v>11.78</v>
      </c>
      <c r="E64" s="6">
        <f t="shared" si="14"/>
        <v>2046.8927999999999</v>
      </c>
      <c r="H64" s="4" t="s">
        <v>8</v>
      </c>
      <c r="I64" s="5">
        <v>17</v>
      </c>
      <c r="J64" s="9">
        <v>174</v>
      </c>
      <c r="K64" s="5">
        <v>11.78</v>
      </c>
      <c r="L64" s="6">
        <f t="shared" si="15"/>
        <v>2049.7199999999998</v>
      </c>
      <c r="N64" s="4" t="s">
        <v>8</v>
      </c>
      <c r="O64" s="5">
        <v>17</v>
      </c>
      <c r="P64" s="9">
        <v>219.28</v>
      </c>
      <c r="Q64" s="5">
        <v>11.78</v>
      </c>
      <c r="R64" s="6">
        <f t="shared" si="16"/>
        <v>2583.1183999999998</v>
      </c>
    </row>
    <row r="65" spans="1:18">
      <c r="A65" s="4" t="s">
        <v>8</v>
      </c>
      <c r="B65" s="5">
        <v>18</v>
      </c>
      <c r="C65" s="9">
        <v>174</v>
      </c>
      <c r="D65" s="5">
        <v>11.78</v>
      </c>
      <c r="E65" s="6">
        <f t="shared" si="14"/>
        <v>2049.7199999999998</v>
      </c>
      <c r="H65" s="4" t="s">
        <v>8</v>
      </c>
      <c r="I65" s="5">
        <v>18</v>
      </c>
      <c r="J65" s="9">
        <v>174</v>
      </c>
      <c r="K65" s="5">
        <v>11.78</v>
      </c>
      <c r="L65" s="6">
        <f t="shared" si="15"/>
        <v>2049.7199999999998</v>
      </c>
      <c r="N65" s="4" t="s">
        <v>8</v>
      </c>
      <c r="O65" s="5">
        <v>18</v>
      </c>
      <c r="P65" s="5">
        <v>211.78</v>
      </c>
      <c r="Q65" s="5">
        <v>11.78</v>
      </c>
      <c r="R65" s="6">
        <f t="shared" si="16"/>
        <v>2494.7683999999999</v>
      </c>
    </row>
    <row r="66" spans="1:18">
      <c r="A66" s="4" t="s">
        <v>8</v>
      </c>
      <c r="B66" s="5">
        <v>19</v>
      </c>
      <c r="C66" s="11">
        <v>173.76</v>
      </c>
      <c r="D66" s="5">
        <v>11.78</v>
      </c>
      <c r="E66" s="6">
        <f t="shared" si="14"/>
        <v>2046.8927999999999</v>
      </c>
      <c r="H66" s="4" t="s">
        <v>8</v>
      </c>
      <c r="I66" s="5">
        <v>19</v>
      </c>
      <c r="J66" s="9">
        <v>174</v>
      </c>
      <c r="K66" s="5">
        <v>11.78</v>
      </c>
      <c r="L66" s="6">
        <f t="shared" si="15"/>
        <v>2049.7199999999998</v>
      </c>
      <c r="N66" s="4" t="s">
        <v>8</v>
      </c>
      <c r="O66" s="5">
        <v>19</v>
      </c>
      <c r="P66" s="9">
        <v>219.28</v>
      </c>
      <c r="Q66" s="5">
        <v>11.78</v>
      </c>
      <c r="R66" s="6">
        <f t="shared" si="16"/>
        <v>2583.1183999999998</v>
      </c>
    </row>
    <row r="67" spans="1:18">
      <c r="A67" s="4" t="s">
        <v>8</v>
      </c>
      <c r="B67" s="5">
        <v>20</v>
      </c>
      <c r="C67" s="9">
        <v>174</v>
      </c>
      <c r="D67" s="5">
        <v>11.78</v>
      </c>
      <c r="E67" s="6">
        <f t="shared" si="14"/>
        <v>2049.7199999999998</v>
      </c>
      <c r="H67" s="4" t="s">
        <v>8</v>
      </c>
      <c r="I67" s="5">
        <v>20</v>
      </c>
      <c r="J67" s="9">
        <v>174.05</v>
      </c>
      <c r="K67" s="5">
        <v>11.78</v>
      </c>
      <c r="L67" s="6">
        <f t="shared" si="15"/>
        <v>2050.3090000000002</v>
      </c>
      <c r="N67" s="4" t="s">
        <v>8</v>
      </c>
      <c r="O67" s="5">
        <v>20</v>
      </c>
      <c r="P67" s="5">
        <v>211.8</v>
      </c>
      <c r="Q67" s="5">
        <v>11.78</v>
      </c>
      <c r="R67" s="6">
        <f t="shared" si="16"/>
        <v>2495.0039999999999</v>
      </c>
    </row>
    <row r="68" spans="1:18">
      <c r="A68" s="4" t="s">
        <v>8</v>
      </c>
      <c r="B68" s="5">
        <v>21</v>
      </c>
      <c r="C68" s="11">
        <v>173.76</v>
      </c>
      <c r="D68" s="5">
        <v>11.78</v>
      </c>
      <c r="E68" s="6">
        <f t="shared" si="14"/>
        <v>2046.8927999999999</v>
      </c>
      <c r="H68" s="4" t="s">
        <v>8</v>
      </c>
      <c r="I68" s="5">
        <v>21</v>
      </c>
      <c r="J68" s="9">
        <v>174</v>
      </c>
      <c r="K68" s="5">
        <v>11.78</v>
      </c>
      <c r="L68" s="6">
        <f t="shared" si="15"/>
        <v>2049.7199999999998</v>
      </c>
      <c r="N68" s="4" t="s">
        <v>8</v>
      </c>
      <c r="O68" s="5">
        <v>21</v>
      </c>
      <c r="P68" s="9">
        <v>219.28</v>
      </c>
      <c r="Q68" s="5">
        <v>11.78</v>
      </c>
      <c r="R68" s="6">
        <f t="shared" si="16"/>
        <v>2583.1183999999998</v>
      </c>
    </row>
    <row r="69" spans="1:18">
      <c r="A69" s="4" t="s">
        <v>8</v>
      </c>
      <c r="B69" s="5">
        <v>22</v>
      </c>
      <c r="C69" s="9">
        <v>174</v>
      </c>
      <c r="D69" s="5">
        <v>11.78</v>
      </c>
      <c r="E69" s="6">
        <f t="shared" si="14"/>
        <v>2049.7199999999998</v>
      </c>
      <c r="H69" s="4" t="s">
        <v>8</v>
      </c>
      <c r="I69" s="5">
        <v>22</v>
      </c>
      <c r="J69" s="5">
        <v>174.12</v>
      </c>
      <c r="K69" s="5">
        <v>11.78</v>
      </c>
      <c r="L69" s="6">
        <f t="shared" si="15"/>
        <v>2051.1336000000001</v>
      </c>
      <c r="N69" s="4" t="s">
        <v>8</v>
      </c>
      <c r="O69" s="5">
        <v>22</v>
      </c>
      <c r="P69" s="5">
        <v>211.82</v>
      </c>
      <c r="Q69" s="5">
        <v>11.78</v>
      </c>
      <c r="R69" s="6">
        <f t="shared" si="16"/>
        <v>2495.2395999999999</v>
      </c>
    </row>
    <row r="70" spans="1:18">
      <c r="A70" s="4" t="s">
        <v>8</v>
      </c>
      <c r="B70" s="5">
        <v>23</v>
      </c>
      <c r="C70" s="11">
        <v>173.76</v>
      </c>
      <c r="D70" s="5">
        <v>11.78</v>
      </c>
      <c r="E70" s="6">
        <f t="shared" si="14"/>
        <v>2046.8927999999999</v>
      </c>
      <c r="H70" s="4" t="s">
        <v>8</v>
      </c>
      <c r="I70" s="5">
        <v>23</v>
      </c>
      <c r="J70" s="5">
        <v>279.73</v>
      </c>
      <c r="K70" s="5">
        <v>11.78</v>
      </c>
      <c r="L70" s="6">
        <f t="shared" si="15"/>
        <v>3295.2194</v>
      </c>
      <c r="N70" s="4" t="s">
        <v>8</v>
      </c>
      <c r="O70" s="5">
        <v>23</v>
      </c>
      <c r="P70" s="9">
        <v>219.28</v>
      </c>
      <c r="Q70" s="5">
        <v>11.78</v>
      </c>
      <c r="R70" s="6">
        <f t="shared" si="16"/>
        <v>2583.1183999999998</v>
      </c>
    </row>
    <row r="71" spans="1:18">
      <c r="A71" s="4" t="s">
        <v>8</v>
      </c>
      <c r="B71" s="5">
        <v>24</v>
      </c>
      <c r="C71" s="9">
        <v>174</v>
      </c>
      <c r="D71" s="5">
        <v>11.78</v>
      </c>
      <c r="E71" s="6">
        <f t="shared" si="14"/>
        <v>2049.7199999999998</v>
      </c>
      <c r="H71" s="4" t="s">
        <v>8</v>
      </c>
      <c r="I71" s="5">
        <v>24</v>
      </c>
      <c r="J71" s="5">
        <v>239.67</v>
      </c>
      <c r="K71" s="5">
        <v>11.78</v>
      </c>
      <c r="L71" s="6">
        <f t="shared" si="15"/>
        <v>2823.3125999999997</v>
      </c>
      <c r="N71" s="4" t="s">
        <v>8</v>
      </c>
      <c r="O71" s="5">
        <v>24</v>
      </c>
      <c r="P71" s="5">
        <v>211.84</v>
      </c>
      <c r="Q71" s="5">
        <v>11.78</v>
      </c>
      <c r="R71" s="6">
        <f t="shared" si="16"/>
        <v>2495.4751999999999</v>
      </c>
    </row>
    <row r="72" spans="1:18">
      <c r="A72" s="4" t="s">
        <v>8</v>
      </c>
      <c r="B72" s="5">
        <v>25</v>
      </c>
      <c r="C72" s="5">
        <v>213.87</v>
      </c>
      <c r="D72" s="5">
        <v>11.78</v>
      </c>
      <c r="E72" s="6">
        <f t="shared" si="14"/>
        <v>2519.3885999999998</v>
      </c>
      <c r="H72" s="26"/>
      <c r="I72" s="27"/>
      <c r="J72" s="27"/>
      <c r="K72" s="27"/>
      <c r="L72" s="28"/>
      <c r="N72" s="4" t="s">
        <v>8</v>
      </c>
      <c r="O72" s="5">
        <v>25</v>
      </c>
      <c r="P72" s="5">
        <v>319.06</v>
      </c>
      <c r="Q72" s="5">
        <v>11.78</v>
      </c>
      <c r="R72" s="6">
        <f t="shared" si="16"/>
        <v>3758.5267999999996</v>
      </c>
    </row>
    <row r="73" spans="1:18">
      <c r="A73" s="4" t="s">
        <v>8</v>
      </c>
      <c r="B73" s="5">
        <v>26</v>
      </c>
      <c r="C73" s="5">
        <v>173.81</v>
      </c>
      <c r="D73" s="5">
        <v>11.78</v>
      </c>
      <c r="E73" s="6">
        <f t="shared" si="14"/>
        <v>2047.4818</v>
      </c>
      <c r="H73" s="26"/>
      <c r="I73" s="27"/>
      <c r="J73" s="27"/>
      <c r="K73" s="27"/>
      <c r="L73" s="28"/>
      <c r="N73" s="4" t="s">
        <v>8</v>
      </c>
      <c r="O73" s="5">
        <v>26</v>
      </c>
      <c r="P73" s="5">
        <v>211.8</v>
      </c>
      <c r="Q73" s="5">
        <v>11.78</v>
      </c>
      <c r="R73" s="6">
        <f t="shared" si="16"/>
        <v>2495.0039999999999</v>
      </c>
    </row>
    <row r="74" spans="1:18">
      <c r="A74" s="26"/>
      <c r="B74" s="27"/>
      <c r="C74" s="27"/>
      <c r="D74" s="27"/>
      <c r="E74" s="28"/>
      <c r="H74" s="26"/>
      <c r="I74" s="27"/>
      <c r="J74" s="27"/>
      <c r="K74" s="27"/>
      <c r="L74" s="28"/>
      <c r="N74" s="4" t="s">
        <v>8</v>
      </c>
      <c r="O74" s="5">
        <v>27</v>
      </c>
      <c r="P74" s="5">
        <v>247.82</v>
      </c>
      <c r="Q74" s="5">
        <v>11.78</v>
      </c>
      <c r="R74" s="6">
        <f t="shared" si="16"/>
        <v>2919.3195999999998</v>
      </c>
    </row>
    <row r="75" spans="1:18">
      <c r="A75" s="26"/>
      <c r="B75" s="27"/>
      <c r="C75" s="27"/>
      <c r="D75" s="27"/>
      <c r="E75" s="28"/>
      <c r="H75" s="26"/>
      <c r="I75" s="27"/>
      <c r="J75" s="27"/>
      <c r="K75" s="27"/>
      <c r="L75" s="28"/>
      <c r="N75" s="13"/>
      <c r="O75" s="14"/>
      <c r="P75" s="14"/>
      <c r="Q75" s="14"/>
      <c r="R75" s="16"/>
    </row>
    <row r="76" spans="1:18">
      <c r="H76" s="25"/>
      <c r="I76" s="25"/>
      <c r="J76" s="25"/>
      <c r="K76" s="25"/>
      <c r="L76" s="25"/>
    </row>
  </sheetData>
  <mergeCells count="55">
    <mergeCell ref="A1:E1"/>
    <mergeCell ref="A2:E2"/>
    <mergeCell ref="A3:E3"/>
    <mergeCell ref="A4:E4"/>
    <mergeCell ref="A5:E5"/>
    <mergeCell ref="A12:E12"/>
    <mergeCell ref="A27:E27"/>
    <mergeCell ref="N5:R5"/>
    <mergeCell ref="H2:L2"/>
    <mergeCell ref="H3:L3"/>
    <mergeCell ref="H4:L4"/>
    <mergeCell ref="H5:L5"/>
    <mergeCell ref="H14:L14"/>
    <mergeCell ref="H25:L25"/>
    <mergeCell ref="H1:L1"/>
    <mergeCell ref="N1:R1"/>
    <mergeCell ref="N2:R2"/>
    <mergeCell ref="N3:R3"/>
    <mergeCell ref="N4:R4"/>
    <mergeCell ref="T1:X1"/>
    <mergeCell ref="T2:X2"/>
    <mergeCell ref="T3:X3"/>
    <mergeCell ref="T4:X4"/>
    <mergeCell ref="T21:X21"/>
    <mergeCell ref="T5:X5"/>
    <mergeCell ref="Z1:AD1"/>
    <mergeCell ref="Z2:AD2"/>
    <mergeCell ref="Z3:AD3"/>
    <mergeCell ref="Z4:AD4"/>
    <mergeCell ref="Z5:AD5"/>
    <mergeCell ref="AF5:AJ5"/>
    <mergeCell ref="AF1:AJ1"/>
    <mergeCell ref="AF2:AJ2"/>
    <mergeCell ref="AF3:AJ3"/>
    <mergeCell ref="AF4:AJ4"/>
    <mergeCell ref="AF13:AJ13"/>
    <mergeCell ref="A42:E42"/>
    <mergeCell ref="A43:E43"/>
    <mergeCell ref="A44:E44"/>
    <mergeCell ref="A45:E45"/>
    <mergeCell ref="N42:R42"/>
    <mergeCell ref="N43:R43"/>
    <mergeCell ref="N44:R44"/>
    <mergeCell ref="N45:R45"/>
    <mergeCell ref="H29:L29"/>
    <mergeCell ref="N22:R22"/>
    <mergeCell ref="A31:E31"/>
    <mergeCell ref="T31:X31"/>
    <mergeCell ref="N46:R46"/>
    <mergeCell ref="A46:E46"/>
    <mergeCell ref="H42:L42"/>
    <mergeCell ref="H43:L43"/>
    <mergeCell ref="H44:L44"/>
    <mergeCell ref="H45:L45"/>
    <mergeCell ref="H46:L46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GRUPO B</vt:lpstr>
      <vt:lpstr>GRUPO 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aluizio.santos</dc:creator>
  <cp:lastModifiedBy>Carlos Henrique Cavalcante Silva</cp:lastModifiedBy>
  <cp:lastPrinted>2015-12-23T21:20:10Z</cp:lastPrinted>
  <dcterms:created xsi:type="dcterms:W3CDTF">2015-12-22T20:25:08Z</dcterms:created>
  <dcterms:modified xsi:type="dcterms:W3CDTF">2015-12-23T22:38:55Z</dcterms:modified>
</cp:coreProperties>
</file>