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055" windowHeight="7935" activeTab="1"/>
  </bookViews>
  <sheets>
    <sheet name="GRUPO B" sheetId="1" r:id="rId1"/>
    <sheet name="GRUPO C" sheetId="2" r:id="rId2"/>
  </sheets>
  <calcPr calcId="125725"/>
</workbook>
</file>

<file path=xl/calcChain.xml><?xml version="1.0" encoding="utf-8"?>
<calcChain xmlns="http://schemas.openxmlformats.org/spreadsheetml/2006/main">
  <c r="E24" i="1"/>
  <c r="E34"/>
  <c r="E33"/>
  <c r="E29"/>
  <c r="E25"/>
  <c r="E23"/>
  <c r="E22"/>
  <c r="E21"/>
  <c r="E17"/>
  <c r="E16"/>
  <c r="E15"/>
  <c r="E14"/>
  <c r="E10"/>
  <c r="E9"/>
  <c r="E8"/>
  <c r="E7"/>
  <c r="AL40" i="2"/>
  <c r="AL41"/>
  <c r="AL42"/>
  <c r="AL39"/>
  <c r="AL38"/>
  <c r="AL37"/>
  <c r="AL36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7"/>
  <c r="AL16"/>
  <c r="AL15"/>
  <c r="AL14"/>
  <c r="AL13"/>
  <c r="AL12"/>
  <c r="AL11"/>
  <c r="AL10"/>
  <c r="AL9"/>
  <c r="AL8"/>
  <c r="AL7"/>
  <c r="AF32"/>
  <c r="AF33"/>
  <c r="AF34"/>
  <c r="AF35"/>
  <c r="AF36"/>
  <c r="AF37"/>
  <c r="AF38"/>
  <c r="AF39"/>
  <c r="AF40"/>
  <c r="AF41"/>
  <c r="AF42"/>
  <c r="AF43"/>
  <c r="AF31"/>
  <c r="AF30"/>
  <c r="AF29"/>
  <c r="AF28"/>
  <c r="AF27"/>
  <c r="AF26"/>
  <c r="AF25"/>
  <c r="AF24"/>
  <c r="AF23"/>
  <c r="AF22"/>
  <c r="AF21"/>
  <c r="AF17"/>
  <c r="AF16"/>
  <c r="AF15"/>
  <c r="AF14"/>
  <c r="AF13"/>
  <c r="AF12"/>
  <c r="AF11"/>
  <c r="AF10"/>
  <c r="AF9"/>
  <c r="AF8"/>
  <c r="AF7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Z10"/>
  <c r="Z9"/>
  <c r="Z8"/>
  <c r="Z7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14"/>
  <c r="T13"/>
  <c r="T12"/>
  <c r="T11"/>
  <c r="T10"/>
  <c r="T9"/>
  <c r="T8"/>
  <c r="T7"/>
  <c r="M43"/>
  <c r="F7"/>
  <c r="M7"/>
  <c r="F8"/>
  <c r="M8"/>
  <c r="F9"/>
  <c r="M9"/>
  <c r="F10"/>
  <c r="M10"/>
  <c r="F11"/>
  <c r="M11"/>
  <c r="F12"/>
  <c r="M12"/>
  <c r="F13"/>
  <c r="M13"/>
  <c r="F14"/>
  <c r="M14"/>
  <c r="F15"/>
  <c r="F16"/>
  <c r="M18"/>
  <c r="M19"/>
  <c r="F20"/>
  <c r="M20"/>
  <c r="F21"/>
  <c r="M21"/>
  <c r="F22"/>
  <c r="M22"/>
  <c r="F23"/>
  <c r="F24"/>
  <c r="F25"/>
  <c r="F26"/>
  <c r="M26"/>
  <c r="F27"/>
  <c r="M27"/>
  <c r="F28"/>
  <c r="M28"/>
  <c r="F29"/>
  <c r="M29"/>
  <c r="F30"/>
  <c r="M30"/>
  <c r="F31"/>
  <c r="M31"/>
  <c r="F32"/>
  <c r="M32"/>
  <c r="F33"/>
  <c r="M33"/>
  <c r="F34"/>
  <c r="M34"/>
  <c r="F35"/>
  <c r="M35"/>
  <c r="F36"/>
  <c r="M36"/>
  <c r="F37"/>
  <c r="M37"/>
  <c r="F38"/>
  <c r="M38"/>
  <c r="F39"/>
  <c r="M39"/>
  <c r="F40"/>
  <c r="M40"/>
  <c r="F41"/>
  <c r="M41"/>
  <c r="M42"/>
</calcChain>
</file>

<file path=xl/sharedStrings.xml><?xml version="1.0" encoding="utf-8"?>
<sst xmlns="http://schemas.openxmlformats.org/spreadsheetml/2006/main" count="335" uniqueCount="39">
  <si>
    <t>TIPO</t>
  </si>
  <si>
    <t>Nº LOTE</t>
  </si>
  <si>
    <t>VALOR / m² 
(R$)</t>
  </si>
  <si>
    <t>VALOR MÍNIMO 
(R$)</t>
  </si>
  <si>
    <t>ANEXO I
Relação de Lotes disponíveis e seus valores mínimos</t>
  </si>
  <si>
    <t>NH I - PPIC</t>
  </si>
  <si>
    <t>Residencial</t>
  </si>
  <si>
    <t>ÁREA 
(m²)</t>
  </si>
  <si>
    <t>Quadra E</t>
  </si>
  <si>
    <t>Quadra B</t>
  </si>
  <si>
    <t>Quadra D</t>
  </si>
  <si>
    <t>Quadra C</t>
  </si>
  <si>
    <t>Quadra A</t>
  </si>
  <si>
    <t>Grupo "C"</t>
  </si>
  <si>
    <t>Grupo"B"</t>
  </si>
  <si>
    <t>Quadra G</t>
  </si>
  <si>
    <t>1-A</t>
  </si>
  <si>
    <t>4-A</t>
  </si>
  <si>
    <t>6-A</t>
  </si>
  <si>
    <t>1-B</t>
  </si>
  <si>
    <t>3-A</t>
  </si>
  <si>
    <t>10-A</t>
  </si>
  <si>
    <t>20-A</t>
  </si>
  <si>
    <t>22-A</t>
  </si>
  <si>
    <t>26-A</t>
  </si>
  <si>
    <t>Quadra H</t>
  </si>
  <si>
    <t>Quadra N</t>
  </si>
  <si>
    <t>Quadra O</t>
  </si>
  <si>
    <t>Comercial</t>
  </si>
  <si>
    <t>Quadra P</t>
  </si>
  <si>
    <t>Quadra L</t>
  </si>
  <si>
    <t>Quadra M</t>
  </si>
  <si>
    <t>Quadra K</t>
  </si>
  <si>
    <t>C-12</t>
  </si>
  <si>
    <t>81-A</t>
  </si>
  <si>
    <t>Quadra J</t>
  </si>
  <si>
    <t>23-A</t>
  </si>
  <si>
    <t>Quadra I</t>
  </si>
  <si>
    <t>71-A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</si>
</sst>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43" fontId="0" fillId="0" borderId="1" xfId="1" applyFont="1" applyBorder="1" applyAlignment="1">
      <alignment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zoomScale="91" zoomScaleNormal="91" workbookViewId="0">
      <selection activeCell="C36" sqref="C36"/>
    </sheetView>
  </sheetViews>
  <sheetFormatPr defaultRowHeight="15"/>
  <cols>
    <col min="1" max="5" width="15.7109375" customWidth="1"/>
    <col min="6" max="6" width="13.28515625" customWidth="1"/>
  </cols>
  <sheetData>
    <row r="1" spans="1:8" ht="33" customHeight="1">
      <c r="A1" s="12" t="s">
        <v>4</v>
      </c>
      <c r="B1" s="13"/>
      <c r="C1" s="13"/>
      <c r="D1" s="13"/>
      <c r="E1" s="13"/>
      <c r="F1" s="1"/>
      <c r="G1" s="1"/>
      <c r="H1" s="1"/>
    </row>
    <row r="2" spans="1:8">
      <c r="A2" s="13" t="s">
        <v>5</v>
      </c>
      <c r="B2" s="13"/>
      <c r="C2" s="13"/>
      <c r="D2" s="13"/>
      <c r="E2" s="13"/>
      <c r="F2" s="1"/>
      <c r="G2" s="1"/>
      <c r="H2" s="1"/>
    </row>
    <row r="3" spans="1:8">
      <c r="A3" s="14" t="s">
        <v>14</v>
      </c>
      <c r="B3" s="15"/>
      <c r="C3" s="15"/>
      <c r="D3" s="15"/>
      <c r="E3" s="16"/>
      <c r="F3" s="1"/>
      <c r="G3" s="1"/>
      <c r="H3" s="1"/>
    </row>
    <row r="4" spans="1:8">
      <c r="A4" s="17"/>
      <c r="B4" s="17"/>
      <c r="C4" s="17"/>
      <c r="D4" s="17"/>
      <c r="E4" s="17"/>
      <c r="F4" s="1"/>
      <c r="G4" s="1"/>
      <c r="H4" s="1"/>
    </row>
    <row r="5" spans="1:8">
      <c r="A5" s="11" t="s">
        <v>30</v>
      </c>
      <c r="B5" s="11"/>
      <c r="C5" s="11"/>
      <c r="D5" s="11"/>
      <c r="E5" s="11"/>
    </row>
    <row r="6" spans="1:8" ht="25.5">
      <c r="A6" s="2" t="s">
        <v>0</v>
      </c>
      <c r="B6" s="2" t="s">
        <v>1</v>
      </c>
      <c r="C6" s="3" t="s">
        <v>7</v>
      </c>
      <c r="D6" s="3" t="s">
        <v>2</v>
      </c>
      <c r="E6" s="3" t="s">
        <v>3</v>
      </c>
    </row>
    <row r="7" spans="1:8">
      <c r="A7" s="6" t="s">
        <v>6</v>
      </c>
      <c r="B7" s="6">
        <v>1</v>
      </c>
      <c r="C7" s="7">
        <v>525</v>
      </c>
      <c r="D7" s="6">
        <v>37.51</v>
      </c>
      <c r="E7" s="5">
        <f>C7*D7</f>
        <v>19692.75</v>
      </c>
    </row>
    <row r="8" spans="1:8">
      <c r="A8" s="6" t="s">
        <v>6</v>
      </c>
      <c r="B8" s="6">
        <v>6</v>
      </c>
      <c r="C8" s="7">
        <v>525</v>
      </c>
      <c r="D8" s="6">
        <v>37.51</v>
      </c>
      <c r="E8" s="5">
        <f>C8*D8</f>
        <v>19692.75</v>
      </c>
    </row>
    <row r="9" spans="1:8">
      <c r="A9" s="6" t="s">
        <v>6</v>
      </c>
      <c r="B9" s="6">
        <v>7</v>
      </c>
      <c r="C9" s="7">
        <v>525</v>
      </c>
      <c r="D9" s="6">
        <v>37.51</v>
      </c>
      <c r="E9" s="5">
        <f>C9*D9</f>
        <v>19692.75</v>
      </c>
    </row>
    <row r="10" spans="1:8">
      <c r="A10" s="6" t="s">
        <v>6</v>
      </c>
      <c r="B10" s="6">
        <v>10</v>
      </c>
      <c r="C10" s="7">
        <v>525</v>
      </c>
      <c r="D10" s="6">
        <v>37.51</v>
      </c>
      <c r="E10" s="5">
        <f>C10*D10</f>
        <v>19692.75</v>
      </c>
    </row>
    <row r="12" spans="1:8">
      <c r="A12" s="11" t="s">
        <v>31</v>
      </c>
      <c r="B12" s="11"/>
      <c r="C12" s="11"/>
      <c r="D12" s="11"/>
      <c r="E12" s="11"/>
    </row>
    <row r="13" spans="1:8" ht="25.5">
      <c r="A13" s="2" t="s">
        <v>0</v>
      </c>
      <c r="B13" s="2" t="s">
        <v>1</v>
      </c>
      <c r="C13" s="3" t="s">
        <v>7</v>
      </c>
      <c r="D13" s="3" t="s">
        <v>2</v>
      </c>
      <c r="E13" s="3" t="s">
        <v>3</v>
      </c>
    </row>
    <row r="14" spans="1:8">
      <c r="A14" s="6" t="s">
        <v>6</v>
      </c>
      <c r="B14" s="6">
        <v>2</v>
      </c>
      <c r="C14" s="7">
        <v>525</v>
      </c>
      <c r="D14" s="6">
        <v>37.51</v>
      </c>
      <c r="E14" s="5">
        <f>C14*D14</f>
        <v>19692.75</v>
      </c>
    </row>
    <row r="15" spans="1:8">
      <c r="A15" s="6" t="s">
        <v>6</v>
      </c>
      <c r="B15" s="6">
        <v>18</v>
      </c>
      <c r="C15" s="7">
        <v>525</v>
      </c>
      <c r="D15" s="6">
        <v>37.51</v>
      </c>
      <c r="E15" s="5">
        <f>C15*D15</f>
        <v>19692.75</v>
      </c>
    </row>
    <row r="16" spans="1:8">
      <c r="A16" s="6" t="s">
        <v>6</v>
      </c>
      <c r="B16" s="6">
        <v>22</v>
      </c>
      <c r="C16" s="7">
        <v>525</v>
      </c>
      <c r="D16" s="6">
        <v>37.51</v>
      </c>
      <c r="E16" s="5">
        <f>C16*D16</f>
        <v>19692.75</v>
      </c>
    </row>
    <row r="17" spans="1:5">
      <c r="A17" s="6" t="s">
        <v>6</v>
      </c>
      <c r="B17" s="6">
        <v>23</v>
      </c>
      <c r="C17" s="7">
        <v>525</v>
      </c>
      <c r="D17" s="6">
        <v>37.51</v>
      </c>
      <c r="E17" s="5">
        <f>C17*D17</f>
        <v>19692.75</v>
      </c>
    </row>
    <row r="19" spans="1:5">
      <c r="A19" s="11" t="s">
        <v>32</v>
      </c>
      <c r="B19" s="11"/>
      <c r="C19" s="11"/>
      <c r="D19" s="11"/>
      <c r="E19" s="11"/>
    </row>
    <row r="20" spans="1:5" ht="25.5">
      <c r="A20" s="2" t="s">
        <v>0</v>
      </c>
      <c r="B20" s="2" t="s">
        <v>1</v>
      </c>
      <c r="C20" s="3" t="s">
        <v>7</v>
      </c>
      <c r="D20" s="3" t="s">
        <v>2</v>
      </c>
      <c r="E20" s="3" t="s">
        <v>3</v>
      </c>
    </row>
    <row r="21" spans="1:5">
      <c r="A21" s="6" t="s">
        <v>6</v>
      </c>
      <c r="B21" s="6" t="s">
        <v>33</v>
      </c>
      <c r="C21" s="7">
        <v>525.13</v>
      </c>
      <c r="D21" s="6">
        <v>37.51</v>
      </c>
      <c r="E21" s="5">
        <f>C21*D21</f>
        <v>19697.6263</v>
      </c>
    </row>
    <row r="22" spans="1:5">
      <c r="A22" s="6" t="s">
        <v>6</v>
      </c>
      <c r="B22" s="6" t="s">
        <v>34</v>
      </c>
      <c r="C22" s="7">
        <v>507.63</v>
      </c>
      <c r="D22" s="6">
        <v>37.51</v>
      </c>
      <c r="E22" s="5">
        <f>C22*D22</f>
        <v>19041.201300000001</v>
      </c>
    </row>
    <row r="23" spans="1:5">
      <c r="A23" s="6" t="s">
        <v>6</v>
      </c>
      <c r="B23" s="6">
        <v>81</v>
      </c>
      <c r="C23" s="7">
        <v>525</v>
      </c>
      <c r="D23" s="6">
        <v>37.51</v>
      </c>
      <c r="E23" s="5">
        <f>C23*D23</f>
        <v>19692.75</v>
      </c>
    </row>
    <row r="24" spans="1:5">
      <c r="A24" s="6" t="s">
        <v>6</v>
      </c>
      <c r="B24" s="6">
        <v>84</v>
      </c>
      <c r="C24" s="7">
        <v>525</v>
      </c>
      <c r="D24" s="6">
        <v>37.51</v>
      </c>
      <c r="E24" s="5">
        <f>C24*D24</f>
        <v>19692.75</v>
      </c>
    </row>
    <row r="25" spans="1:5">
      <c r="A25" s="6" t="s">
        <v>6</v>
      </c>
      <c r="B25" s="6">
        <v>100</v>
      </c>
      <c r="C25" s="7">
        <v>525</v>
      </c>
      <c r="D25" s="6">
        <v>37.51</v>
      </c>
      <c r="E25" s="5">
        <f>C25*D25</f>
        <v>19692.75</v>
      </c>
    </row>
    <row r="27" spans="1:5">
      <c r="A27" s="11" t="s">
        <v>35</v>
      </c>
      <c r="B27" s="11"/>
      <c r="C27" s="11"/>
      <c r="D27" s="11"/>
      <c r="E27" s="11"/>
    </row>
    <row r="28" spans="1:5" ht="25.5">
      <c r="A28" s="2" t="s">
        <v>0</v>
      </c>
      <c r="B28" s="2" t="s">
        <v>1</v>
      </c>
      <c r="C28" s="3" t="s">
        <v>7</v>
      </c>
      <c r="D28" s="3" t="s">
        <v>2</v>
      </c>
      <c r="E28" s="3" t="s">
        <v>3</v>
      </c>
    </row>
    <row r="29" spans="1:5">
      <c r="A29" s="6" t="s">
        <v>6</v>
      </c>
      <c r="B29" s="6" t="s">
        <v>36</v>
      </c>
      <c r="C29" s="7">
        <v>332.58</v>
      </c>
      <c r="D29" s="6">
        <v>37.51</v>
      </c>
      <c r="E29" s="5">
        <f>C29*D29</f>
        <v>12475.075799999999</v>
      </c>
    </row>
    <row r="31" spans="1:5">
      <c r="A31" s="11" t="s">
        <v>37</v>
      </c>
      <c r="B31" s="11"/>
      <c r="C31" s="11"/>
      <c r="D31" s="11"/>
      <c r="E31" s="11"/>
    </row>
    <row r="32" spans="1:5" ht="25.5">
      <c r="A32" s="2" t="s">
        <v>0</v>
      </c>
      <c r="B32" s="2" t="s">
        <v>1</v>
      </c>
      <c r="C32" s="3" t="s">
        <v>7</v>
      </c>
      <c r="D32" s="3" t="s">
        <v>2</v>
      </c>
      <c r="E32" s="3" t="s">
        <v>3</v>
      </c>
    </row>
    <row r="33" spans="1:5">
      <c r="A33" s="6" t="s">
        <v>6</v>
      </c>
      <c r="B33" s="6" t="s">
        <v>22</v>
      </c>
      <c r="C33" s="7">
        <v>402.6</v>
      </c>
      <c r="D33" s="6">
        <v>37.51</v>
      </c>
      <c r="E33" s="5">
        <f t="shared" ref="E33:E34" si="0">C33*D33</f>
        <v>15101.526</v>
      </c>
    </row>
    <row r="34" spans="1:5">
      <c r="A34" s="6" t="s">
        <v>6</v>
      </c>
      <c r="B34" s="6" t="s">
        <v>38</v>
      </c>
      <c r="C34" s="7">
        <v>647.66</v>
      </c>
      <c r="D34" s="6">
        <v>37.51</v>
      </c>
      <c r="E34" s="5">
        <f t="shared" si="0"/>
        <v>24293.726599999998</v>
      </c>
    </row>
    <row r="36" spans="1:5">
      <c r="A36" s="10"/>
    </row>
  </sheetData>
  <mergeCells count="9">
    <mergeCell ref="A12:E12"/>
    <mergeCell ref="A19:E19"/>
    <mergeCell ref="A27:E27"/>
    <mergeCell ref="A31:E31"/>
    <mergeCell ref="A1:E1"/>
    <mergeCell ref="A2:E2"/>
    <mergeCell ref="A3:E3"/>
    <mergeCell ref="A4:E4"/>
    <mergeCell ref="A5:E5"/>
  </mergeCells>
  <pageMargins left="1.1811023622047245" right="0.78740157480314965" top="1.181102362204724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AL43"/>
  <sheetViews>
    <sheetView tabSelected="1" topLeftCell="L1" zoomScale="85" zoomScaleNormal="85" workbookViewId="0">
      <selection activeCell="Z7" sqref="Z7:Z39"/>
    </sheetView>
  </sheetViews>
  <sheetFormatPr defaultRowHeight="15"/>
  <cols>
    <col min="2" max="6" width="15.7109375" style="4" customWidth="1"/>
    <col min="7" max="7" width="4" customWidth="1"/>
    <col min="8" max="8" width="4.140625" customWidth="1"/>
    <col min="9" max="13" width="15.7109375" customWidth="1"/>
    <col min="15" max="15" width="6.140625" customWidth="1"/>
    <col min="16" max="20" width="15.7109375" customWidth="1"/>
    <col min="22" max="26" width="15.7109375" style="4" customWidth="1"/>
    <col min="28" max="32" width="15.7109375" customWidth="1"/>
    <col min="34" max="38" width="15.7109375" customWidth="1"/>
  </cols>
  <sheetData>
    <row r="1" spans="2:38" ht="33" customHeight="1">
      <c r="B1" s="18" t="s">
        <v>4</v>
      </c>
      <c r="C1" s="19"/>
      <c r="D1" s="19"/>
      <c r="E1" s="19"/>
      <c r="F1" s="19"/>
      <c r="G1" s="1"/>
      <c r="H1" s="1"/>
      <c r="I1" s="18" t="s">
        <v>4</v>
      </c>
      <c r="J1" s="19"/>
      <c r="K1" s="19"/>
      <c r="L1" s="19"/>
      <c r="M1" s="19"/>
      <c r="P1" s="18" t="s">
        <v>4</v>
      </c>
      <c r="Q1" s="19"/>
      <c r="R1" s="19"/>
      <c r="S1" s="19"/>
      <c r="T1" s="19"/>
      <c r="V1" s="18" t="s">
        <v>4</v>
      </c>
      <c r="W1" s="19"/>
      <c r="X1" s="19"/>
      <c r="Y1" s="19"/>
      <c r="Z1" s="19"/>
      <c r="AB1" s="18" t="s">
        <v>4</v>
      </c>
      <c r="AC1" s="19"/>
      <c r="AD1" s="19"/>
      <c r="AE1" s="19"/>
      <c r="AF1" s="19"/>
      <c r="AH1" s="18" t="s">
        <v>4</v>
      </c>
      <c r="AI1" s="19"/>
      <c r="AJ1" s="19"/>
      <c r="AK1" s="19"/>
      <c r="AL1" s="19"/>
    </row>
    <row r="2" spans="2:38">
      <c r="B2" s="19" t="s">
        <v>5</v>
      </c>
      <c r="C2" s="19"/>
      <c r="D2" s="19"/>
      <c r="E2" s="19"/>
      <c r="F2" s="19"/>
      <c r="G2" s="1"/>
      <c r="H2" s="1"/>
      <c r="I2" s="19" t="s">
        <v>5</v>
      </c>
      <c r="J2" s="19"/>
      <c r="K2" s="19"/>
      <c r="L2" s="19"/>
      <c r="M2" s="19"/>
      <c r="P2" s="19" t="s">
        <v>5</v>
      </c>
      <c r="Q2" s="19"/>
      <c r="R2" s="19"/>
      <c r="S2" s="19"/>
      <c r="T2" s="19"/>
      <c r="V2" s="19" t="s">
        <v>5</v>
      </c>
      <c r="W2" s="19"/>
      <c r="X2" s="19"/>
      <c r="Y2" s="19"/>
      <c r="Z2" s="19"/>
      <c r="AB2" s="19" t="s">
        <v>5</v>
      </c>
      <c r="AC2" s="19"/>
      <c r="AD2" s="19"/>
      <c r="AE2" s="19"/>
      <c r="AF2" s="19"/>
      <c r="AH2" s="19" t="s">
        <v>5</v>
      </c>
      <c r="AI2" s="19"/>
      <c r="AJ2" s="19"/>
      <c r="AK2" s="19"/>
      <c r="AL2" s="19"/>
    </row>
    <row r="3" spans="2:38">
      <c r="B3" s="20" t="s">
        <v>13</v>
      </c>
      <c r="C3" s="21"/>
      <c r="D3" s="21"/>
      <c r="E3" s="21"/>
      <c r="F3" s="22"/>
      <c r="G3" s="1"/>
      <c r="H3" s="1"/>
      <c r="I3" s="20" t="s">
        <v>13</v>
      </c>
      <c r="J3" s="21"/>
      <c r="K3" s="21"/>
      <c r="L3" s="21"/>
      <c r="M3" s="22"/>
      <c r="P3" s="20" t="s">
        <v>13</v>
      </c>
      <c r="Q3" s="21"/>
      <c r="R3" s="21"/>
      <c r="S3" s="21"/>
      <c r="T3" s="22"/>
      <c r="V3" s="20" t="s">
        <v>13</v>
      </c>
      <c r="W3" s="21"/>
      <c r="X3" s="21"/>
      <c r="Y3" s="21"/>
      <c r="Z3" s="22"/>
      <c r="AB3" s="20" t="s">
        <v>13</v>
      </c>
      <c r="AC3" s="21"/>
      <c r="AD3" s="21"/>
      <c r="AE3" s="21"/>
      <c r="AF3" s="22"/>
      <c r="AH3" s="20" t="s">
        <v>13</v>
      </c>
      <c r="AI3" s="21"/>
      <c r="AJ3" s="21"/>
      <c r="AK3" s="21"/>
      <c r="AL3" s="22"/>
    </row>
    <row r="4" spans="2:38">
      <c r="B4" s="8"/>
      <c r="C4" s="8"/>
      <c r="D4" s="8"/>
      <c r="E4" s="8"/>
      <c r="F4" s="8"/>
      <c r="G4" s="1"/>
      <c r="H4" s="1"/>
      <c r="I4" s="8"/>
      <c r="J4" s="8"/>
      <c r="K4" s="8"/>
      <c r="L4" s="8"/>
      <c r="M4" s="8"/>
      <c r="P4" s="8"/>
      <c r="Q4" s="8"/>
      <c r="R4" s="8"/>
      <c r="S4" s="8"/>
      <c r="T4" s="8"/>
      <c r="V4" s="8"/>
      <c r="W4" s="8"/>
      <c r="X4" s="8"/>
      <c r="Y4" s="8"/>
      <c r="Z4" s="8"/>
      <c r="AB4" s="8"/>
      <c r="AC4" s="8"/>
      <c r="AD4" s="8"/>
      <c r="AE4" s="8"/>
      <c r="AF4" s="8"/>
      <c r="AH4" s="8"/>
      <c r="AI4" s="8"/>
      <c r="AJ4" s="8"/>
      <c r="AK4" s="8"/>
      <c r="AL4" s="8"/>
    </row>
    <row r="5" spans="2:38">
      <c r="B5" s="11" t="s">
        <v>12</v>
      </c>
      <c r="C5" s="11"/>
      <c r="D5" s="11"/>
      <c r="E5" s="11"/>
      <c r="F5" s="11"/>
      <c r="G5" s="1"/>
      <c r="H5" s="1"/>
      <c r="I5" s="11" t="s">
        <v>11</v>
      </c>
      <c r="J5" s="11"/>
      <c r="K5" s="11"/>
      <c r="L5" s="11"/>
      <c r="M5" s="11"/>
      <c r="P5" s="11" t="s">
        <v>15</v>
      </c>
      <c r="Q5" s="11"/>
      <c r="R5" s="11"/>
      <c r="S5" s="11"/>
      <c r="T5" s="11"/>
      <c r="V5" s="11" t="s">
        <v>25</v>
      </c>
      <c r="W5" s="11"/>
      <c r="X5" s="11"/>
      <c r="Y5" s="11"/>
      <c r="Z5" s="11"/>
      <c r="AB5" s="11" t="s">
        <v>26</v>
      </c>
      <c r="AC5" s="11"/>
      <c r="AD5" s="11"/>
      <c r="AE5" s="11"/>
      <c r="AF5" s="11"/>
      <c r="AH5" s="11" t="s">
        <v>29</v>
      </c>
      <c r="AI5" s="11"/>
      <c r="AJ5" s="11"/>
      <c r="AK5" s="11"/>
      <c r="AL5" s="11"/>
    </row>
    <row r="6" spans="2:38" ht="25.5">
      <c r="B6" s="2" t="s">
        <v>0</v>
      </c>
      <c r="C6" s="2" t="s">
        <v>1</v>
      </c>
      <c r="D6" s="3" t="s">
        <v>7</v>
      </c>
      <c r="E6" s="3" t="s">
        <v>2</v>
      </c>
      <c r="F6" s="3" t="s">
        <v>3</v>
      </c>
      <c r="I6" s="2" t="s">
        <v>0</v>
      </c>
      <c r="J6" s="2" t="s">
        <v>1</v>
      </c>
      <c r="K6" s="3" t="s">
        <v>7</v>
      </c>
      <c r="L6" s="3" t="s">
        <v>2</v>
      </c>
      <c r="M6" s="3" t="s">
        <v>3</v>
      </c>
      <c r="P6" s="2" t="s">
        <v>0</v>
      </c>
      <c r="Q6" s="2" t="s">
        <v>1</v>
      </c>
      <c r="R6" s="3" t="s">
        <v>7</v>
      </c>
      <c r="S6" s="3" t="s">
        <v>2</v>
      </c>
      <c r="T6" s="3" t="s">
        <v>3</v>
      </c>
      <c r="V6" s="2" t="s">
        <v>0</v>
      </c>
      <c r="W6" s="2" t="s">
        <v>1</v>
      </c>
      <c r="X6" s="3" t="s">
        <v>7</v>
      </c>
      <c r="Y6" s="3" t="s">
        <v>2</v>
      </c>
      <c r="Z6" s="3" t="s">
        <v>3</v>
      </c>
      <c r="AB6" s="2" t="s">
        <v>0</v>
      </c>
      <c r="AC6" s="2" t="s">
        <v>1</v>
      </c>
      <c r="AD6" s="3" t="s">
        <v>7</v>
      </c>
      <c r="AE6" s="3" t="s">
        <v>2</v>
      </c>
      <c r="AF6" s="3" t="s">
        <v>3</v>
      </c>
      <c r="AH6" s="2" t="s">
        <v>0</v>
      </c>
      <c r="AI6" s="2" t="s">
        <v>1</v>
      </c>
      <c r="AJ6" s="3" t="s">
        <v>7</v>
      </c>
      <c r="AK6" s="3" t="s">
        <v>2</v>
      </c>
      <c r="AL6" s="3" t="s">
        <v>3</v>
      </c>
    </row>
    <row r="7" spans="2:38">
      <c r="B7" s="6" t="s">
        <v>6</v>
      </c>
      <c r="C7" s="6">
        <v>1</v>
      </c>
      <c r="D7" s="7">
        <v>239.02</v>
      </c>
      <c r="E7" s="6">
        <v>11.78</v>
      </c>
      <c r="F7" s="5">
        <f t="shared" ref="F7:F16" si="0">D7*E7</f>
        <v>2815.6556</v>
      </c>
      <c r="I7" s="6" t="s">
        <v>6</v>
      </c>
      <c r="J7" s="6">
        <v>1</v>
      </c>
      <c r="K7" s="7">
        <v>458.25</v>
      </c>
      <c r="L7" s="6">
        <v>11.78</v>
      </c>
      <c r="M7" s="5">
        <f t="shared" ref="M7:M14" si="1">K7*L7</f>
        <v>5398.1849999999995</v>
      </c>
      <c r="P7" s="6" t="s">
        <v>6</v>
      </c>
      <c r="Q7" s="6" t="s">
        <v>16</v>
      </c>
      <c r="R7" s="7">
        <v>276.05</v>
      </c>
      <c r="S7" s="6">
        <v>11.78</v>
      </c>
      <c r="T7" s="5">
        <f t="shared" ref="T7:T14" si="2">R7*S7</f>
        <v>3251.8690000000001</v>
      </c>
      <c r="V7" s="6" t="s">
        <v>6</v>
      </c>
      <c r="W7" s="6" t="s">
        <v>19</v>
      </c>
      <c r="X7" s="7">
        <v>376.09</v>
      </c>
      <c r="Y7" s="6">
        <v>11.78</v>
      </c>
      <c r="Z7" s="26">
        <f t="shared" ref="Z7:Z14" si="3">X7*Y7</f>
        <v>4430.3401999999996</v>
      </c>
      <c r="AB7" s="6" t="s">
        <v>6</v>
      </c>
      <c r="AC7" s="6">
        <v>2</v>
      </c>
      <c r="AD7" s="7">
        <v>480.53</v>
      </c>
      <c r="AE7" s="6">
        <v>11.78</v>
      </c>
      <c r="AF7" s="5">
        <f t="shared" ref="AF7:AF17" si="4">AD7*AE7</f>
        <v>5660.643399999999</v>
      </c>
      <c r="AH7" s="6" t="s">
        <v>28</v>
      </c>
      <c r="AI7" s="6">
        <v>1</v>
      </c>
      <c r="AJ7" s="7">
        <v>315.31</v>
      </c>
      <c r="AK7" s="6">
        <v>11.78</v>
      </c>
      <c r="AL7" s="5">
        <f t="shared" ref="AL7:AL14" si="5">AJ7*AK7</f>
        <v>3714.3517999999999</v>
      </c>
    </row>
    <row r="8" spans="2:38">
      <c r="B8" s="6" t="s">
        <v>6</v>
      </c>
      <c r="C8" s="6">
        <v>2</v>
      </c>
      <c r="D8" s="7">
        <v>297.83999999999997</v>
      </c>
      <c r="E8" s="6">
        <v>11.78</v>
      </c>
      <c r="F8" s="5">
        <f t="shared" si="0"/>
        <v>3508.5551999999993</v>
      </c>
      <c r="I8" s="6" t="s">
        <v>6</v>
      </c>
      <c r="J8" s="6">
        <v>2</v>
      </c>
      <c r="K8" s="7">
        <v>458.25</v>
      </c>
      <c r="L8" s="6">
        <v>11.78</v>
      </c>
      <c r="M8" s="5">
        <f t="shared" si="1"/>
        <v>5398.1849999999995</v>
      </c>
      <c r="P8" s="6" t="s">
        <v>6</v>
      </c>
      <c r="Q8" s="6">
        <v>1</v>
      </c>
      <c r="R8" s="7">
        <v>420.78</v>
      </c>
      <c r="S8" s="6">
        <v>11.78</v>
      </c>
      <c r="T8" s="5">
        <f t="shared" si="2"/>
        <v>4956.7883999999995</v>
      </c>
      <c r="V8" s="6" t="s">
        <v>6</v>
      </c>
      <c r="W8" s="6">
        <v>1</v>
      </c>
      <c r="X8" s="7">
        <v>380.07</v>
      </c>
      <c r="Y8" s="6">
        <v>11.78</v>
      </c>
      <c r="Z8" s="26">
        <f t="shared" si="3"/>
        <v>4477.2245999999996</v>
      </c>
      <c r="AB8" s="6" t="s">
        <v>6</v>
      </c>
      <c r="AC8" s="6">
        <v>3</v>
      </c>
      <c r="AD8" s="7">
        <v>480.53</v>
      </c>
      <c r="AE8" s="6">
        <v>11.78</v>
      </c>
      <c r="AF8" s="5">
        <f t="shared" si="4"/>
        <v>5660.643399999999</v>
      </c>
      <c r="AH8" s="6" t="s">
        <v>28</v>
      </c>
      <c r="AI8" s="6">
        <v>2</v>
      </c>
      <c r="AJ8" s="7">
        <v>204</v>
      </c>
      <c r="AK8" s="6">
        <v>11.78</v>
      </c>
      <c r="AL8" s="5">
        <f t="shared" si="5"/>
        <v>2403.12</v>
      </c>
    </row>
    <row r="9" spans="2:38">
      <c r="B9" s="6" t="s">
        <v>6</v>
      </c>
      <c r="C9" s="6">
        <v>3</v>
      </c>
      <c r="D9" s="7">
        <v>291.62</v>
      </c>
      <c r="E9" s="6">
        <v>11.78</v>
      </c>
      <c r="F9" s="5">
        <f t="shared" si="0"/>
        <v>3435.2835999999998</v>
      </c>
      <c r="I9" s="6" t="s">
        <v>6</v>
      </c>
      <c r="J9" s="6">
        <v>3</v>
      </c>
      <c r="K9" s="7">
        <v>458.25</v>
      </c>
      <c r="L9" s="6">
        <v>11.78</v>
      </c>
      <c r="M9" s="5">
        <f t="shared" si="1"/>
        <v>5398.1849999999995</v>
      </c>
      <c r="P9" s="6" t="s">
        <v>6</v>
      </c>
      <c r="Q9" s="6">
        <v>2</v>
      </c>
      <c r="R9" s="7">
        <v>339.19</v>
      </c>
      <c r="S9" s="6">
        <v>11.78</v>
      </c>
      <c r="T9" s="5">
        <f t="shared" si="2"/>
        <v>3995.6581999999999</v>
      </c>
      <c r="V9" s="6" t="s">
        <v>6</v>
      </c>
      <c r="W9" s="6" t="s">
        <v>16</v>
      </c>
      <c r="X9" s="7">
        <v>353.7</v>
      </c>
      <c r="Y9" s="6">
        <v>11.78</v>
      </c>
      <c r="Z9" s="26">
        <f t="shared" si="3"/>
        <v>4166.5859999999993</v>
      </c>
      <c r="AB9" s="6" t="s">
        <v>6</v>
      </c>
      <c r="AC9" s="6">
        <v>4</v>
      </c>
      <c r="AD9" s="7">
        <v>496.62</v>
      </c>
      <c r="AE9" s="6">
        <v>11.78</v>
      </c>
      <c r="AF9" s="5">
        <f t="shared" si="4"/>
        <v>5850.1835999999994</v>
      </c>
      <c r="AH9" s="6" t="s">
        <v>28</v>
      </c>
      <c r="AI9" s="6">
        <v>3</v>
      </c>
      <c r="AJ9" s="7">
        <v>204</v>
      </c>
      <c r="AK9" s="6">
        <v>11.78</v>
      </c>
      <c r="AL9" s="5">
        <f t="shared" si="5"/>
        <v>2403.12</v>
      </c>
    </row>
    <row r="10" spans="2:38">
      <c r="B10" s="6" t="s">
        <v>6</v>
      </c>
      <c r="C10" s="6">
        <v>4</v>
      </c>
      <c r="D10" s="7">
        <v>282</v>
      </c>
      <c r="E10" s="6">
        <v>11.78</v>
      </c>
      <c r="F10" s="5">
        <f t="shared" si="0"/>
        <v>3321.96</v>
      </c>
      <c r="I10" s="6" t="s">
        <v>6</v>
      </c>
      <c r="J10" s="6">
        <v>4</v>
      </c>
      <c r="K10" s="7">
        <v>458.25</v>
      </c>
      <c r="L10" s="6">
        <v>11.78</v>
      </c>
      <c r="M10" s="5">
        <f t="shared" si="1"/>
        <v>5398.1849999999995</v>
      </c>
      <c r="P10" s="6" t="s">
        <v>6</v>
      </c>
      <c r="Q10" s="6">
        <v>3</v>
      </c>
      <c r="R10" s="7">
        <v>340.4</v>
      </c>
      <c r="S10" s="6">
        <v>11.78</v>
      </c>
      <c r="T10" s="5">
        <f t="shared" si="2"/>
        <v>4009.9119999999994</v>
      </c>
      <c r="V10" s="6" t="s">
        <v>6</v>
      </c>
      <c r="W10" s="6">
        <v>2</v>
      </c>
      <c r="X10" s="7">
        <v>415.37</v>
      </c>
      <c r="Y10" s="6">
        <v>11.78</v>
      </c>
      <c r="Z10" s="26">
        <f t="shared" si="3"/>
        <v>4893.0585999999994</v>
      </c>
      <c r="AB10" s="6" t="s">
        <v>6</v>
      </c>
      <c r="AC10" s="6">
        <v>5</v>
      </c>
      <c r="AD10" s="7">
        <v>613.27</v>
      </c>
      <c r="AE10" s="6">
        <v>11.78</v>
      </c>
      <c r="AF10" s="5">
        <f t="shared" si="4"/>
        <v>7224.3205999999991</v>
      </c>
      <c r="AH10" s="6" t="s">
        <v>28</v>
      </c>
      <c r="AI10" s="6">
        <v>4</v>
      </c>
      <c r="AJ10" s="7">
        <v>204</v>
      </c>
      <c r="AK10" s="6">
        <v>11.78</v>
      </c>
      <c r="AL10" s="5">
        <f t="shared" si="5"/>
        <v>2403.12</v>
      </c>
    </row>
    <row r="11" spans="2:38">
      <c r="B11" s="6" t="s">
        <v>6</v>
      </c>
      <c r="C11" s="6">
        <v>5</v>
      </c>
      <c r="D11" s="7">
        <v>275.79000000000002</v>
      </c>
      <c r="E11" s="6">
        <v>11.78</v>
      </c>
      <c r="F11" s="5">
        <f t="shared" si="0"/>
        <v>3248.8062</v>
      </c>
      <c r="I11" s="6" t="s">
        <v>6</v>
      </c>
      <c r="J11" s="6">
        <v>5</v>
      </c>
      <c r="K11" s="7">
        <v>529.04999999999995</v>
      </c>
      <c r="L11" s="6">
        <v>11.78</v>
      </c>
      <c r="M11" s="5">
        <f t="shared" si="1"/>
        <v>6232.2089999999989</v>
      </c>
      <c r="P11" s="6" t="s">
        <v>6</v>
      </c>
      <c r="Q11" s="6">
        <v>4</v>
      </c>
      <c r="R11" s="7">
        <v>340.4</v>
      </c>
      <c r="S11" s="6">
        <v>11.78</v>
      </c>
      <c r="T11" s="5">
        <f t="shared" si="2"/>
        <v>4009.9119999999994</v>
      </c>
      <c r="V11" s="6" t="s">
        <v>6</v>
      </c>
      <c r="W11" s="6" t="s">
        <v>20</v>
      </c>
      <c r="X11" s="7">
        <v>150.04</v>
      </c>
      <c r="Y11" s="6">
        <v>11.78</v>
      </c>
      <c r="Z11" s="26">
        <f t="shared" si="3"/>
        <v>1767.4711999999997</v>
      </c>
      <c r="AB11" s="6" t="s">
        <v>6</v>
      </c>
      <c r="AC11" s="6">
        <v>6</v>
      </c>
      <c r="AD11" s="7">
        <v>318.25</v>
      </c>
      <c r="AE11" s="6">
        <v>11.78</v>
      </c>
      <c r="AF11" s="5">
        <f t="shared" si="4"/>
        <v>3748.9849999999997</v>
      </c>
      <c r="AH11" s="6" t="s">
        <v>28</v>
      </c>
      <c r="AI11" s="6">
        <v>5</v>
      </c>
      <c r="AJ11" s="7">
        <v>204</v>
      </c>
      <c r="AK11" s="6">
        <v>11.78</v>
      </c>
      <c r="AL11" s="5">
        <f t="shared" si="5"/>
        <v>2403.12</v>
      </c>
    </row>
    <row r="12" spans="2:38">
      <c r="B12" s="6" t="s">
        <v>6</v>
      </c>
      <c r="C12" s="6">
        <v>6</v>
      </c>
      <c r="D12" s="7">
        <v>268.39999999999998</v>
      </c>
      <c r="E12" s="6">
        <v>11.78</v>
      </c>
      <c r="F12" s="5">
        <f t="shared" si="0"/>
        <v>3161.7519999999995</v>
      </c>
      <c r="I12" s="6" t="s">
        <v>6</v>
      </c>
      <c r="J12" s="6">
        <v>6</v>
      </c>
      <c r="K12" s="7">
        <v>669.37</v>
      </c>
      <c r="L12" s="6">
        <v>11.78</v>
      </c>
      <c r="M12" s="5">
        <f t="shared" si="1"/>
        <v>7885.1785999999993</v>
      </c>
      <c r="P12" s="6" t="s">
        <v>6</v>
      </c>
      <c r="Q12" s="6" t="s">
        <v>17</v>
      </c>
      <c r="R12" s="7">
        <v>314.99</v>
      </c>
      <c r="S12" s="6">
        <v>11.78</v>
      </c>
      <c r="T12" s="5">
        <f t="shared" si="2"/>
        <v>3710.5821999999998</v>
      </c>
      <c r="V12" s="6" t="s">
        <v>6</v>
      </c>
      <c r="W12" s="6">
        <v>4</v>
      </c>
      <c r="X12" s="7">
        <v>353.82</v>
      </c>
      <c r="Y12" s="6">
        <v>11.78</v>
      </c>
      <c r="Z12" s="26">
        <f t="shared" si="3"/>
        <v>4167.9996000000001</v>
      </c>
      <c r="AB12" s="6" t="s">
        <v>6</v>
      </c>
      <c r="AC12" s="6">
        <v>7</v>
      </c>
      <c r="AD12" s="7">
        <v>433.3</v>
      </c>
      <c r="AE12" s="6">
        <v>11.78</v>
      </c>
      <c r="AF12" s="5">
        <f t="shared" si="4"/>
        <v>5104.2739999999994</v>
      </c>
      <c r="AH12" s="6" t="s">
        <v>28</v>
      </c>
      <c r="AI12" s="6">
        <v>6</v>
      </c>
      <c r="AJ12" s="7">
        <v>204</v>
      </c>
      <c r="AK12" s="6">
        <v>11.78</v>
      </c>
      <c r="AL12" s="5">
        <f t="shared" si="5"/>
        <v>2403.12</v>
      </c>
    </row>
    <row r="13" spans="2:38">
      <c r="B13" s="6" t="s">
        <v>6</v>
      </c>
      <c r="C13" s="6">
        <v>7</v>
      </c>
      <c r="D13" s="7">
        <v>261.07</v>
      </c>
      <c r="E13" s="6">
        <v>11.78</v>
      </c>
      <c r="F13" s="5">
        <f t="shared" si="0"/>
        <v>3075.4045999999998</v>
      </c>
      <c r="I13" s="6" t="s">
        <v>6</v>
      </c>
      <c r="J13" s="6">
        <v>7</v>
      </c>
      <c r="K13" s="7">
        <v>536.46</v>
      </c>
      <c r="L13" s="6">
        <v>11.78</v>
      </c>
      <c r="M13" s="5">
        <f t="shared" si="1"/>
        <v>6319.4988000000003</v>
      </c>
      <c r="P13" s="6" t="s">
        <v>6</v>
      </c>
      <c r="Q13" s="6">
        <v>5</v>
      </c>
      <c r="R13" s="7">
        <v>340.4</v>
      </c>
      <c r="S13" s="6">
        <v>11.78</v>
      </c>
      <c r="T13" s="5">
        <f t="shared" si="2"/>
        <v>4009.9119999999994</v>
      </c>
      <c r="V13" s="6" t="s">
        <v>6</v>
      </c>
      <c r="W13" s="6" t="s">
        <v>17</v>
      </c>
      <c r="X13" s="7">
        <v>392.16</v>
      </c>
      <c r="Y13" s="6">
        <v>11.78</v>
      </c>
      <c r="Z13" s="26">
        <f t="shared" si="3"/>
        <v>4619.6448</v>
      </c>
      <c r="AB13" s="6" t="s">
        <v>6</v>
      </c>
      <c r="AC13" s="6">
        <v>8</v>
      </c>
      <c r="AD13" s="7">
        <v>450.75</v>
      </c>
      <c r="AE13" s="6">
        <v>11.78</v>
      </c>
      <c r="AF13" s="5">
        <f t="shared" si="4"/>
        <v>5309.835</v>
      </c>
      <c r="AH13" s="6" t="s">
        <v>28</v>
      </c>
      <c r="AI13" s="6">
        <v>7</v>
      </c>
      <c r="AJ13" s="7">
        <v>204</v>
      </c>
      <c r="AK13" s="6">
        <v>11.78</v>
      </c>
      <c r="AL13" s="5">
        <f t="shared" si="5"/>
        <v>2403.12</v>
      </c>
    </row>
    <row r="14" spans="2:38">
      <c r="B14" s="6" t="s">
        <v>6</v>
      </c>
      <c r="C14" s="6">
        <v>8</v>
      </c>
      <c r="D14" s="7">
        <v>253.71</v>
      </c>
      <c r="E14" s="6">
        <v>11.78</v>
      </c>
      <c r="F14" s="5">
        <f t="shared" si="0"/>
        <v>2988.7037999999998</v>
      </c>
      <c r="I14" s="6" t="s">
        <v>6</v>
      </c>
      <c r="J14" s="6">
        <v>8</v>
      </c>
      <c r="K14" s="7">
        <v>625.67999999999995</v>
      </c>
      <c r="L14" s="6">
        <v>11.78</v>
      </c>
      <c r="M14" s="5">
        <f t="shared" si="1"/>
        <v>7370.5103999999992</v>
      </c>
      <c r="P14" s="6" t="s">
        <v>6</v>
      </c>
      <c r="Q14" s="6" t="s">
        <v>18</v>
      </c>
      <c r="R14" s="7">
        <v>325.73</v>
      </c>
      <c r="S14" s="6">
        <v>11.78</v>
      </c>
      <c r="T14" s="5">
        <f t="shared" si="2"/>
        <v>3837.0994000000001</v>
      </c>
      <c r="V14" s="6" t="s">
        <v>6</v>
      </c>
      <c r="W14" s="6">
        <v>5</v>
      </c>
      <c r="X14" s="7">
        <v>482.98</v>
      </c>
      <c r="Y14" s="6">
        <v>11.78</v>
      </c>
      <c r="Z14" s="26">
        <f t="shared" si="3"/>
        <v>5689.5043999999998</v>
      </c>
      <c r="AB14" s="6" t="s">
        <v>6</v>
      </c>
      <c r="AC14" s="6">
        <v>9</v>
      </c>
      <c r="AD14" s="7">
        <v>345.83</v>
      </c>
      <c r="AE14" s="6">
        <v>11.78</v>
      </c>
      <c r="AF14" s="5">
        <f t="shared" si="4"/>
        <v>4073.8773999999994</v>
      </c>
      <c r="AH14" s="6" t="s">
        <v>28</v>
      </c>
      <c r="AI14" s="6">
        <v>8</v>
      </c>
      <c r="AJ14" s="7">
        <v>204</v>
      </c>
      <c r="AK14" s="6">
        <v>11.78</v>
      </c>
      <c r="AL14" s="5">
        <f t="shared" si="5"/>
        <v>2403.12</v>
      </c>
    </row>
    <row r="15" spans="2:38">
      <c r="B15" s="6" t="s">
        <v>6</v>
      </c>
      <c r="C15" s="6">
        <v>9</v>
      </c>
      <c r="D15" s="7">
        <v>246.31</v>
      </c>
      <c r="E15" s="6">
        <v>11.78</v>
      </c>
      <c r="F15" s="5">
        <f t="shared" si="0"/>
        <v>2901.5317999999997</v>
      </c>
      <c r="P15" s="6" t="s">
        <v>6</v>
      </c>
      <c r="Q15" s="9">
        <v>6</v>
      </c>
      <c r="R15" s="7">
        <v>340.4</v>
      </c>
      <c r="S15" s="6">
        <v>11.78</v>
      </c>
      <c r="T15" s="5">
        <f t="shared" ref="T15:T32" si="6">R15*S15</f>
        <v>4009.9119999999994</v>
      </c>
      <c r="V15" s="6" t="s">
        <v>6</v>
      </c>
      <c r="W15" s="9">
        <v>6</v>
      </c>
      <c r="X15" s="7">
        <v>796.22</v>
      </c>
      <c r="Y15" s="6">
        <v>11.78</v>
      </c>
      <c r="Z15" s="26">
        <f t="shared" ref="Z15:Z39" si="7">X15*Y15</f>
        <v>9379.4715999999989</v>
      </c>
      <c r="AB15" s="6" t="s">
        <v>6</v>
      </c>
      <c r="AC15" s="6">
        <v>10</v>
      </c>
      <c r="AD15" s="7">
        <v>269.49</v>
      </c>
      <c r="AE15" s="6">
        <v>11.78</v>
      </c>
      <c r="AF15" s="5">
        <f t="shared" si="4"/>
        <v>3174.5922</v>
      </c>
      <c r="AH15" s="6" t="s">
        <v>28</v>
      </c>
      <c r="AI15" s="6">
        <v>9</v>
      </c>
      <c r="AJ15" s="7">
        <v>204</v>
      </c>
      <c r="AK15" s="6">
        <v>11.78</v>
      </c>
      <c r="AL15" s="5">
        <f t="shared" ref="AL15:AL42" si="8">AJ15*AK15</f>
        <v>2403.12</v>
      </c>
    </row>
    <row r="16" spans="2:38">
      <c r="B16" s="6" t="s">
        <v>6</v>
      </c>
      <c r="C16" s="6">
        <v>10</v>
      </c>
      <c r="D16" s="7">
        <v>227.63</v>
      </c>
      <c r="E16" s="6">
        <v>11.78</v>
      </c>
      <c r="F16" s="5">
        <f t="shared" si="0"/>
        <v>2681.4813999999997</v>
      </c>
      <c r="I16" s="23" t="s">
        <v>10</v>
      </c>
      <c r="J16" s="24"/>
      <c r="K16" s="24"/>
      <c r="L16" s="24"/>
      <c r="M16" s="25"/>
      <c r="P16" s="6" t="s">
        <v>6</v>
      </c>
      <c r="Q16" s="9">
        <v>7</v>
      </c>
      <c r="R16" s="7">
        <v>323.12</v>
      </c>
      <c r="S16" s="6">
        <v>11.78</v>
      </c>
      <c r="T16" s="5">
        <f t="shared" si="6"/>
        <v>3806.3535999999999</v>
      </c>
      <c r="V16" s="6" t="s">
        <v>6</v>
      </c>
      <c r="W16" s="9">
        <v>7</v>
      </c>
      <c r="X16" s="7">
        <v>436.66</v>
      </c>
      <c r="Y16" s="6">
        <v>11.78</v>
      </c>
      <c r="Z16" s="26">
        <f t="shared" si="7"/>
        <v>5143.8548000000001</v>
      </c>
      <c r="AB16" s="6" t="s">
        <v>6</v>
      </c>
      <c r="AC16" s="6">
        <v>11</v>
      </c>
      <c r="AD16" s="7">
        <v>373.95</v>
      </c>
      <c r="AE16" s="6">
        <v>11.78</v>
      </c>
      <c r="AF16" s="5">
        <f t="shared" si="4"/>
        <v>4405.1309999999994</v>
      </c>
      <c r="AH16" s="6" t="s">
        <v>28</v>
      </c>
      <c r="AI16" s="6">
        <v>10</v>
      </c>
      <c r="AJ16" s="7">
        <v>204</v>
      </c>
      <c r="AK16" s="6">
        <v>11.78</v>
      </c>
      <c r="AL16" s="5">
        <f t="shared" si="8"/>
        <v>2403.12</v>
      </c>
    </row>
    <row r="17" spans="2:38" ht="25.5">
      <c r="I17" s="2" t="s">
        <v>0</v>
      </c>
      <c r="J17" s="2" t="s">
        <v>1</v>
      </c>
      <c r="K17" s="3" t="s">
        <v>7</v>
      </c>
      <c r="L17" s="3" t="s">
        <v>2</v>
      </c>
      <c r="M17" s="3" t="s">
        <v>3</v>
      </c>
      <c r="P17" s="6" t="s">
        <v>6</v>
      </c>
      <c r="Q17" s="9">
        <v>8</v>
      </c>
      <c r="R17" s="7">
        <v>340.4</v>
      </c>
      <c r="S17" s="6">
        <v>11.78</v>
      </c>
      <c r="T17" s="5">
        <f t="shared" si="6"/>
        <v>4009.9119999999994</v>
      </c>
      <c r="V17" s="6" t="s">
        <v>6</v>
      </c>
      <c r="W17" s="9">
        <v>8</v>
      </c>
      <c r="X17" s="7">
        <v>440.51</v>
      </c>
      <c r="Y17" s="6">
        <v>11.78</v>
      </c>
      <c r="Z17" s="26">
        <f t="shared" si="7"/>
        <v>5189.2077999999992</v>
      </c>
      <c r="AB17" s="6" t="s">
        <v>6</v>
      </c>
      <c r="AC17" s="6">
        <v>12</v>
      </c>
      <c r="AD17" s="7">
        <v>440.79</v>
      </c>
      <c r="AE17" s="6">
        <v>11.78</v>
      </c>
      <c r="AF17" s="5">
        <f t="shared" si="4"/>
        <v>5192.5061999999998</v>
      </c>
      <c r="AH17" s="6" t="s">
        <v>6</v>
      </c>
      <c r="AI17" s="6">
        <v>11</v>
      </c>
      <c r="AJ17" s="7">
        <v>204</v>
      </c>
      <c r="AK17" s="6">
        <v>11.78</v>
      </c>
      <c r="AL17" s="5">
        <f t="shared" si="8"/>
        <v>2403.12</v>
      </c>
    </row>
    <row r="18" spans="2:38">
      <c r="B18" s="11" t="s">
        <v>9</v>
      </c>
      <c r="C18" s="11"/>
      <c r="D18" s="11"/>
      <c r="E18" s="11"/>
      <c r="F18" s="11"/>
      <c r="I18" s="6" t="s">
        <v>6</v>
      </c>
      <c r="J18" s="6">
        <v>1</v>
      </c>
      <c r="K18" s="7">
        <v>403.43</v>
      </c>
      <c r="L18" s="6">
        <v>11.78</v>
      </c>
      <c r="M18" s="5">
        <f>K18*L18</f>
        <v>4752.4053999999996</v>
      </c>
      <c r="P18" s="6" t="s">
        <v>6</v>
      </c>
      <c r="Q18" s="9">
        <v>9</v>
      </c>
      <c r="R18" s="7">
        <v>331.06</v>
      </c>
      <c r="S18" s="6">
        <v>11.78</v>
      </c>
      <c r="T18" s="5">
        <f t="shared" si="6"/>
        <v>3899.8867999999998</v>
      </c>
      <c r="V18" s="6" t="s">
        <v>6</v>
      </c>
      <c r="W18" s="9">
        <v>9</v>
      </c>
      <c r="X18" s="7">
        <v>445.1</v>
      </c>
      <c r="Y18" s="6">
        <v>11.78</v>
      </c>
      <c r="Z18" s="26">
        <f t="shared" si="7"/>
        <v>5243.2780000000002</v>
      </c>
      <c r="AH18" s="6" t="s">
        <v>6</v>
      </c>
      <c r="AI18" s="6">
        <v>12</v>
      </c>
      <c r="AJ18" s="7">
        <v>204</v>
      </c>
      <c r="AK18" s="6">
        <v>11.78</v>
      </c>
      <c r="AL18" s="5">
        <f t="shared" si="8"/>
        <v>2403.12</v>
      </c>
    </row>
    <row r="19" spans="2:38" ht="25.5">
      <c r="B19" s="2" t="s">
        <v>0</v>
      </c>
      <c r="C19" s="2" t="s">
        <v>1</v>
      </c>
      <c r="D19" s="3" t="s">
        <v>7</v>
      </c>
      <c r="E19" s="3" t="s">
        <v>2</v>
      </c>
      <c r="F19" s="3" t="s">
        <v>3</v>
      </c>
      <c r="I19" s="6" t="s">
        <v>6</v>
      </c>
      <c r="J19" s="6">
        <v>2</v>
      </c>
      <c r="K19" s="7">
        <v>299.22000000000003</v>
      </c>
      <c r="L19" s="6">
        <v>11.78</v>
      </c>
      <c r="M19" s="5">
        <f>K19*L19</f>
        <v>3524.8116</v>
      </c>
      <c r="P19" s="6" t="s">
        <v>6</v>
      </c>
      <c r="Q19" s="9">
        <v>10</v>
      </c>
      <c r="R19" s="7">
        <v>340.4</v>
      </c>
      <c r="S19" s="6">
        <v>11.78</v>
      </c>
      <c r="T19" s="5">
        <f t="shared" si="6"/>
        <v>4009.9119999999994</v>
      </c>
      <c r="V19" s="6" t="s">
        <v>6</v>
      </c>
      <c r="W19" s="9" t="s">
        <v>21</v>
      </c>
      <c r="X19" s="7">
        <v>95</v>
      </c>
      <c r="Y19" s="6">
        <v>11.78</v>
      </c>
      <c r="Z19" s="26">
        <f t="shared" si="7"/>
        <v>1119.0999999999999</v>
      </c>
      <c r="AB19" s="11" t="s">
        <v>27</v>
      </c>
      <c r="AC19" s="11"/>
      <c r="AD19" s="11"/>
      <c r="AE19" s="11"/>
      <c r="AF19" s="11"/>
      <c r="AH19" s="6" t="s">
        <v>6</v>
      </c>
      <c r="AI19" s="6">
        <v>13</v>
      </c>
      <c r="AJ19" s="7">
        <v>204</v>
      </c>
      <c r="AK19" s="6">
        <v>11.78</v>
      </c>
      <c r="AL19" s="5">
        <f t="shared" si="8"/>
        <v>2403.12</v>
      </c>
    </row>
    <row r="20" spans="2:38" ht="25.5">
      <c r="B20" s="6" t="s">
        <v>6</v>
      </c>
      <c r="C20" s="6">
        <v>1</v>
      </c>
      <c r="D20" s="7">
        <v>484.42</v>
      </c>
      <c r="E20" s="6">
        <v>11.78</v>
      </c>
      <c r="F20" s="5">
        <f t="shared" ref="F20:F41" si="9">D20*E20</f>
        <v>5706.4675999999999</v>
      </c>
      <c r="I20" s="6" t="s">
        <v>6</v>
      </c>
      <c r="J20" s="6">
        <v>3</v>
      </c>
      <c r="K20" s="7">
        <v>268.55</v>
      </c>
      <c r="L20" s="6">
        <v>11.78</v>
      </c>
      <c r="M20" s="5">
        <f>K20*L20</f>
        <v>3163.5189999999998</v>
      </c>
      <c r="P20" s="6" t="s">
        <v>6</v>
      </c>
      <c r="Q20" s="9">
        <v>11</v>
      </c>
      <c r="R20" s="7">
        <v>336.42</v>
      </c>
      <c r="S20" s="6">
        <v>11.78</v>
      </c>
      <c r="T20" s="5">
        <f t="shared" si="6"/>
        <v>3963.0275999999999</v>
      </c>
      <c r="V20" s="6" t="s">
        <v>6</v>
      </c>
      <c r="W20" s="9">
        <v>11</v>
      </c>
      <c r="X20" s="7">
        <v>393.39</v>
      </c>
      <c r="Y20" s="6">
        <v>11.78</v>
      </c>
      <c r="Z20" s="26">
        <f t="shared" si="7"/>
        <v>4634.1341999999995</v>
      </c>
      <c r="AB20" s="2" t="s">
        <v>0</v>
      </c>
      <c r="AC20" s="2" t="s">
        <v>1</v>
      </c>
      <c r="AD20" s="3" t="s">
        <v>7</v>
      </c>
      <c r="AE20" s="3" t="s">
        <v>2</v>
      </c>
      <c r="AF20" s="3" t="s">
        <v>3</v>
      </c>
      <c r="AH20" s="6" t="s">
        <v>6</v>
      </c>
      <c r="AI20" s="6">
        <v>14</v>
      </c>
      <c r="AJ20" s="7">
        <v>204</v>
      </c>
      <c r="AK20" s="6">
        <v>11.78</v>
      </c>
      <c r="AL20" s="5">
        <f t="shared" si="8"/>
        <v>2403.12</v>
      </c>
    </row>
    <row r="21" spans="2:38">
      <c r="B21" s="6" t="s">
        <v>6</v>
      </c>
      <c r="C21" s="6">
        <v>2</v>
      </c>
      <c r="D21" s="7">
        <v>347.6</v>
      </c>
      <c r="E21" s="6">
        <v>11.78</v>
      </c>
      <c r="F21" s="5">
        <f t="shared" si="9"/>
        <v>4094.7280000000001</v>
      </c>
      <c r="I21" s="6" t="s">
        <v>6</v>
      </c>
      <c r="J21" s="6">
        <v>5</v>
      </c>
      <c r="K21" s="7">
        <v>493.95</v>
      </c>
      <c r="L21" s="6">
        <v>11.78</v>
      </c>
      <c r="M21" s="5">
        <f>K21*L21</f>
        <v>5818.7309999999998</v>
      </c>
      <c r="P21" s="6" t="s">
        <v>6</v>
      </c>
      <c r="Q21" s="9">
        <v>12</v>
      </c>
      <c r="R21" s="7">
        <v>340.4</v>
      </c>
      <c r="S21" s="6">
        <v>11.78</v>
      </c>
      <c r="T21" s="5">
        <f t="shared" si="6"/>
        <v>4009.9119999999994</v>
      </c>
      <c r="V21" s="6" t="s">
        <v>6</v>
      </c>
      <c r="W21" s="9">
        <v>15</v>
      </c>
      <c r="X21" s="7">
        <v>400.16</v>
      </c>
      <c r="Y21" s="6">
        <v>11.78</v>
      </c>
      <c r="Z21" s="26">
        <f t="shared" si="7"/>
        <v>4713.8847999999998</v>
      </c>
      <c r="AB21" s="6" t="s">
        <v>6</v>
      </c>
      <c r="AC21" s="6">
        <v>1</v>
      </c>
      <c r="AD21" s="7">
        <v>191.52</v>
      </c>
      <c r="AE21" s="6">
        <v>11.78</v>
      </c>
      <c r="AF21" s="5">
        <f t="shared" ref="AF21:AF31" si="10">AD21*AE21</f>
        <v>2256.1055999999999</v>
      </c>
      <c r="AH21" s="6" t="s">
        <v>6</v>
      </c>
      <c r="AI21" s="6">
        <v>15</v>
      </c>
      <c r="AJ21" s="7">
        <v>204</v>
      </c>
      <c r="AK21" s="6">
        <v>11.78</v>
      </c>
      <c r="AL21" s="5">
        <f t="shared" si="8"/>
        <v>2403.12</v>
      </c>
    </row>
    <row r="22" spans="2:38">
      <c r="B22" s="6" t="s">
        <v>6</v>
      </c>
      <c r="C22" s="6">
        <v>3</v>
      </c>
      <c r="D22" s="7">
        <v>348.51</v>
      </c>
      <c r="E22" s="6">
        <v>11.78</v>
      </c>
      <c r="F22" s="5">
        <f t="shared" si="9"/>
        <v>4105.4477999999999</v>
      </c>
      <c r="I22" s="6" t="s">
        <v>6</v>
      </c>
      <c r="J22" s="6">
        <v>6</v>
      </c>
      <c r="K22" s="7">
        <v>456.08</v>
      </c>
      <c r="L22" s="6">
        <v>11.78</v>
      </c>
      <c r="M22" s="5">
        <f>K22*L22</f>
        <v>5372.6223999999993</v>
      </c>
      <c r="P22" s="6" t="s">
        <v>6</v>
      </c>
      <c r="Q22" s="9">
        <v>13</v>
      </c>
      <c r="R22" s="7">
        <v>342.54</v>
      </c>
      <c r="S22" s="6">
        <v>11.78</v>
      </c>
      <c r="T22" s="5">
        <f t="shared" si="6"/>
        <v>4035.1212</v>
      </c>
      <c r="V22" s="6" t="s">
        <v>6</v>
      </c>
      <c r="W22" s="9">
        <v>16</v>
      </c>
      <c r="X22" s="7">
        <v>529.24</v>
      </c>
      <c r="Y22" s="6">
        <v>11.78</v>
      </c>
      <c r="Z22" s="26">
        <f t="shared" si="7"/>
        <v>6234.4471999999996</v>
      </c>
      <c r="AB22" s="6" t="s">
        <v>6</v>
      </c>
      <c r="AC22" s="6">
        <v>2</v>
      </c>
      <c r="AD22" s="7">
        <v>191.52</v>
      </c>
      <c r="AE22" s="6">
        <v>11.78</v>
      </c>
      <c r="AF22" s="5">
        <f t="shared" si="10"/>
        <v>2256.1055999999999</v>
      </c>
      <c r="AH22" s="6" t="s">
        <v>6</v>
      </c>
      <c r="AI22" s="6">
        <v>16</v>
      </c>
      <c r="AJ22" s="7">
        <v>204</v>
      </c>
      <c r="AK22" s="6">
        <v>11.78</v>
      </c>
      <c r="AL22" s="5">
        <f t="shared" si="8"/>
        <v>2403.12</v>
      </c>
    </row>
    <row r="23" spans="2:38">
      <c r="B23" s="6" t="s">
        <v>6</v>
      </c>
      <c r="C23" s="6">
        <v>4</v>
      </c>
      <c r="D23" s="7">
        <v>349.36</v>
      </c>
      <c r="E23" s="6">
        <v>11.78</v>
      </c>
      <c r="F23" s="5">
        <f t="shared" si="9"/>
        <v>4115.4607999999998</v>
      </c>
      <c r="P23" s="6" t="s">
        <v>6</v>
      </c>
      <c r="Q23" s="9">
        <v>15</v>
      </c>
      <c r="R23" s="7">
        <v>348.66</v>
      </c>
      <c r="S23" s="6">
        <v>11.78</v>
      </c>
      <c r="T23" s="5">
        <f t="shared" si="6"/>
        <v>4107.2147999999997</v>
      </c>
      <c r="V23" s="6" t="s">
        <v>6</v>
      </c>
      <c r="W23" s="9">
        <v>17</v>
      </c>
      <c r="X23" s="7">
        <v>409.38</v>
      </c>
      <c r="Y23" s="6">
        <v>11.78</v>
      </c>
      <c r="Z23" s="26">
        <f t="shared" si="7"/>
        <v>4822.4964</v>
      </c>
      <c r="AB23" s="6" t="s">
        <v>6</v>
      </c>
      <c r="AC23" s="6">
        <v>3</v>
      </c>
      <c r="AD23" s="7">
        <v>191.52</v>
      </c>
      <c r="AE23" s="6">
        <v>11.78</v>
      </c>
      <c r="AF23" s="5">
        <f t="shared" si="10"/>
        <v>2256.1055999999999</v>
      </c>
      <c r="AH23" s="6" t="s">
        <v>6</v>
      </c>
      <c r="AI23" s="6">
        <v>17</v>
      </c>
      <c r="AJ23" s="7">
        <v>204</v>
      </c>
      <c r="AK23" s="6">
        <v>11.78</v>
      </c>
      <c r="AL23" s="5">
        <f t="shared" si="8"/>
        <v>2403.12</v>
      </c>
    </row>
    <row r="24" spans="2:38">
      <c r="B24" s="6" t="s">
        <v>6</v>
      </c>
      <c r="C24" s="6">
        <v>5</v>
      </c>
      <c r="D24" s="7">
        <v>349.83</v>
      </c>
      <c r="E24" s="6">
        <v>11.78</v>
      </c>
      <c r="F24" s="5">
        <f t="shared" si="9"/>
        <v>4120.9973999999993</v>
      </c>
      <c r="I24" s="23" t="s">
        <v>8</v>
      </c>
      <c r="J24" s="24"/>
      <c r="K24" s="24"/>
      <c r="L24" s="24"/>
      <c r="M24" s="25"/>
      <c r="P24" s="6" t="s">
        <v>6</v>
      </c>
      <c r="Q24" s="9">
        <v>16</v>
      </c>
      <c r="R24" s="7">
        <v>340.4</v>
      </c>
      <c r="S24" s="6">
        <v>11.78</v>
      </c>
      <c r="T24" s="5">
        <f t="shared" si="6"/>
        <v>4009.9119999999994</v>
      </c>
      <c r="V24" s="6" t="s">
        <v>6</v>
      </c>
      <c r="W24" s="9">
        <v>20</v>
      </c>
      <c r="X24" s="7">
        <v>545.80999999999995</v>
      </c>
      <c r="Y24" s="6">
        <v>11.78</v>
      </c>
      <c r="Z24" s="26">
        <f t="shared" si="7"/>
        <v>6429.6417999999994</v>
      </c>
      <c r="AB24" s="6" t="s">
        <v>6</v>
      </c>
      <c r="AC24" s="6">
        <v>4</v>
      </c>
      <c r="AD24" s="7">
        <v>191.52</v>
      </c>
      <c r="AE24" s="6">
        <v>11.78</v>
      </c>
      <c r="AF24" s="5">
        <f t="shared" si="10"/>
        <v>2256.1055999999999</v>
      </c>
      <c r="AH24" s="6" t="s">
        <v>6</v>
      </c>
      <c r="AI24" s="6">
        <v>18</v>
      </c>
      <c r="AJ24" s="7">
        <v>257.57</v>
      </c>
      <c r="AK24" s="6">
        <v>11.78</v>
      </c>
      <c r="AL24" s="5">
        <f t="shared" si="8"/>
        <v>3034.1745999999998</v>
      </c>
    </row>
    <row r="25" spans="2:38" ht="25.5">
      <c r="B25" s="6" t="s">
        <v>6</v>
      </c>
      <c r="C25" s="6">
        <v>6</v>
      </c>
      <c r="D25" s="7">
        <v>349.67</v>
      </c>
      <c r="E25" s="6">
        <v>11.78</v>
      </c>
      <c r="F25" s="5">
        <f t="shared" si="9"/>
        <v>4119.1126000000004</v>
      </c>
      <c r="I25" s="2" t="s">
        <v>0</v>
      </c>
      <c r="J25" s="2" t="s">
        <v>1</v>
      </c>
      <c r="K25" s="3" t="s">
        <v>7</v>
      </c>
      <c r="L25" s="3" t="s">
        <v>2</v>
      </c>
      <c r="M25" s="3" t="s">
        <v>3</v>
      </c>
      <c r="P25" s="6" t="s">
        <v>6</v>
      </c>
      <c r="Q25" s="9">
        <v>17</v>
      </c>
      <c r="R25" s="7">
        <v>354.78</v>
      </c>
      <c r="S25" s="6">
        <v>11.78</v>
      </c>
      <c r="T25" s="5">
        <f t="shared" si="6"/>
        <v>4179.3083999999999</v>
      </c>
      <c r="V25" s="6" t="s">
        <v>6</v>
      </c>
      <c r="W25" s="9" t="s">
        <v>22</v>
      </c>
      <c r="X25" s="7">
        <v>285.83999999999997</v>
      </c>
      <c r="Y25" s="6">
        <v>11.78</v>
      </c>
      <c r="Z25" s="26">
        <f t="shared" si="7"/>
        <v>3367.1951999999997</v>
      </c>
      <c r="AB25" s="6" t="s">
        <v>6</v>
      </c>
      <c r="AC25" s="6">
        <v>5</v>
      </c>
      <c r="AD25" s="7">
        <v>191.52</v>
      </c>
      <c r="AE25" s="6">
        <v>11.78</v>
      </c>
      <c r="AF25" s="5">
        <f t="shared" si="10"/>
        <v>2256.1055999999999</v>
      </c>
      <c r="AH25" s="6" t="s">
        <v>6</v>
      </c>
      <c r="AI25" s="6">
        <v>19</v>
      </c>
      <c r="AJ25" s="7">
        <v>258.26</v>
      </c>
      <c r="AK25" s="6">
        <v>11.78</v>
      </c>
      <c r="AL25" s="5">
        <f t="shared" si="8"/>
        <v>3042.3027999999999</v>
      </c>
    </row>
    <row r="26" spans="2:38">
      <c r="B26" s="6" t="s">
        <v>6</v>
      </c>
      <c r="C26" s="6">
        <v>7</v>
      </c>
      <c r="D26" s="7">
        <v>349.83</v>
      </c>
      <c r="E26" s="6">
        <v>11.78</v>
      </c>
      <c r="F26" s="5">
        <f t="shared" si="9"/>
        <v>4120.9973999999993</v>
      </c>
      <c r="I26" s="6" t="s">
        <v>6</v>
      </c>
      <c r="J26" s="6">
        <v>1</v>
      </c>
      <c r="K26" s="7">
        <v>320.36</v>
      </c>
      <c r="L26" s="6">
        <v>11.78</v>
      </c>
      <c r="M26" s="5">
        <f t="shared" ref="M26:M43" si="11">K26*L26</f>
        <v>3773.8407999999999</v>
      </c>
      <c r="P26" s="6" t="s">
        <v>6</v>
      </c>
      <c r="Q26" s="9">
        <v>18</v>
      </c>
      <c r="R26" s="7">
        <v>340.4</v>
      </c>
      <c r="S26" s="6">
        <v>11.78</v>
      </c>
      <c r="T26" s="5">
        <f t="shared" si="6"/>
        <v>4009.9119999999994</v>
      </c>
      <c r="V26" s="6" t="s">
        <v>6</v>
      </c>
      <c r="W26" s="9">
        <v>21</v>
      </c>
      <c r="X26" s="7">
        <v>456.26</v>
      </c>
      <c r="Y26" s="6">
        <v>11.78</v>
      </c>
      <c r="Z26" s="26">
        <f t="shared" si="7"/>
        <v>5374.7428</v>
      </c>
      <c r="AB26" s="6" t="s">
        <v>6</v>
      </c>
      <c r="AC26" s="6">
        <v>6</v>
      </c>
      <c r="AD26" s="7">
        <v>191.52</v>
      </c>
      <c r="AE26" s="6">
        <v>11.78</v>
      </c>
      <c r="AF26" s="5">
        <f t="shared" si="10"/>
        <v>2256.1055999999999</v>
      </c>
      <c r="AH26" s="6" t="s">
        <v>6</v>
      </c>
      <c r="AI26" s="6">
        <v>20</v>
      </c>
      <c r="AJ26" s="7">
        <v>206.41</v>
      </c>
      <c r="AK26" s="6">
        <v>11.78</v>
      </c>
      <c r="AL26" s="5">
        <f t="shared" si="8"/>
        <v>2431.5097999999998</v>
      </c>
    </row>
    <row r="27" spans="2:38">
      <c r="B27" s="6" t="s">
        <v>6</v>
      </c>
      <c r="C27" s="6">
        <v>8</v>
      </c>
      <c r="D27" s="7">
        <v>350</v>
      </c>
      <c r="E27" s="6">
        <v>11.78</v>
      </c>
      <c r="F27" s="5">
        <f t="shared" si="9"/>
        <v>4123</v>
      </c>
      <c r="I27" s="6" t="s">
        <v>6</v>
      </c>
      <c r="J27" s="6">
        <v>2</v>
      </c>
      <c r="K27" s="7">
        <v>250.39</v>
      </c>
      <c r="L27" s="6">
        <v>11.78</v>
      </c>
      <c r="M27" s="5">
        <f t="shared" si="11"/>
        <v>2949.5941999999995</v>
      </c>
      <c r="P27" s="6" t="s">
        <v>6</v>
      </c>
      <c r="Q27" s="9">
        <v>19</v>
      </c>
      <c r="R27" s="7">
        <v>260.89999999999998</v>
      </c>
      <c r="S27" s="6">
        <v>11.78</v>
      </c>
      <c r="T27" s="5">
        <f t="shared" si="6"/>
        <v>3073.4019999999996</v>
      </c>
      <c r="V27" s="6" t="s">
        <v>6</v>
      </c>
      <c r="W27" s="9">
        <v>22</v>
      </c>
      <c r="X27" s="7">
        <v>493.29</v>
      </c>
      <c r="Y27" s="6">
        <v>11.78</v>
      </c>
      <c r="Z27" s="26">
        <f t="shared" si="7"/>
        <v>5810.9561999999996</v>
      </c>
      <c r="AB27" s="6" t="s">
        <v>6</v>
      </c>
      <c r="AC27" s="6">
        <v>7</v>
      </c>
      <c r="AD27" s="7">
        <v>191.52</v>
      </c>
      <c r="AE27" s="6">
        <v>11.78</v>
      </c>
      <c r="AF27" s="5">
        <f t="shared" si="10"/>
        <v>2256.1055999999999</v>
      </c>
      <c r="AH27" s="6" t="s">
        <v>6</v>
      </c>
      <c r="AI27" s="6">
        <v>21</v>
      </c>
      <c r="AJ27" s="7">
        <v>206.32</v>
      </c>
      <c r="AK27" s="6">
        <v>11.78</v>
      </c>
      <c r="AL27" s="5">
        <f t="shared" si="8"/>
        <v>2430.4495999999999</v>
      </c>
    </row>
    <row r="28" spans="2:38">
      <c r="B28" s="6" t="s">
        <v>6</v>
      </c>
      <c r="C28" s="6">
        <v>9</v>
      </c>
      <c r="D28" s="7">
        <v>350.17</v>
      </c>
      <c r="E28" s="6">
        <v>11.78</v>
      </c>
      <c r="F28" s="5">
        <f t="shared" si="9"/>
        <v>4125.0025999999998</v>
      </c>
      <c r="I28" s="6" t="s">
        <v>6</v>
      </c>
      <c r="J28" s="6">
        <v>3</v>
      </c>
      <c r="K28" s="7">
        <v>250.36</v>
      </c>
      <c r="L28" s="6">
        <v>11.78</v>
      </c>
      <c r="M28" s="5">
        <f t="shared" si="11"/>
        <v>2949.2408</v>
      </c>
      <c r="P28" s="6" t="s">
        <v>6</v>
      </c>
      <c r="Q28" s="9">
        <v>20</v>
      </c>
      <c r="R28" s="7">
        <v>340.4</v>
      </c>
      <c r="S28" s="6">
        <v>11.78</v>
      </c>
      <c r="T28" s="5">
        <f t="shared" si="6"/>
        <v>4009.9119999999994</v>
      </c>
      <c r="V28" s="6" t="s">
        <v>6</v>
      </c>
      <c r="W28" s="9" t="s">
        <v>23</v>
      </c>
      <c r="X28" s="7">
        <v>458.38</v>
      </c>
      <c r="Y28" s="6">
        <v>11.78</v>
      </c>
      <c r="Z28" s="26">
        <f t="shared" si="7"/>
        <v>5399.7163999999993</v>
      </c>
      <c r="AB28" s="6" t="s">
        <v>6</v>
      </c>
      <c r="AC28" s="6">
        <v>8</v>
      </c>
      <c r="AD28" s="7">
        <v>191.52</v>
      </c>
      <c r="AE28" s="6">
        <v>11.78</v>
      </c>
      <c r="AF28" s="5">
        <f t="shared" si="10"/>
        <v>2256.1055999999999</v>
      </c>
      <c r="AH28" s="6" t="s">
        <v>6</v>
      </c>
      <c r="AI28" s="6">
        <v>22</v>
      </c>
      <c r="AJ28" s="7">
        <v>206.24</v>
      </c>
      <c r="AK28" s="6">
        <v>11.78</v>
      </c>
      <c r="AL28" s="5">
        <f t="shared" si="8"/>
        <v>2429.5072</v>
      </c>
    </row>
    <row r="29" spans="2:38">
      <c r="B29" s="6" t="s">
        <v>6</v>
      </c>
      <c r="C29" s="6">
        <v>10</v>
      </c>
      <c r="D29" s="7">
        <v>350.33</v>
      </c>
      <c r="E29" s="6">
        <v>11.78</v>
      </c>
      <c r="F29" s="5">
        <f t="shared" si="9"/>
        <v>4126.8873999999996</v>
      </c>
      <c r="I29" s="6" t="s">
        <v>6</v>
      </c>
      <c r="J29" s="6">
        <v>4</v>
      </c>
      <c r="K29" s="7">
        <v>250.33</v>
      </c>
      <c r="L29" s="6">
        <v>11.78</v>
      </c>
      <c r="M29" s="5">
        <f t="shared" si="11"/>
        <v>2948.8874000000001</v>
      </c>
      <c r="P29" s="6" t="s">
        <v>6</v>
      </c>
      <c r="Q29" s="9">
        <v>21</v>
      </c>
      <c r="R29" s="7">
        <v>367.07</v>
      </c>
      <c r="S29" s="6">
        <v>11.78</v>
      </c>
      <c r="T29" s="5">
        <f t="shared" si="6"/>
        <v>4324.0846000000001</v>
      </c>
      <c r="V29" s="6" t="s">
        <v>6</v>
      </c>
      <c r="W29" s="9">
        <v>23</v>
      </c>
      <c r="X29" s="7">
        <v>433.22</v>
      </c>
      <c r="Y29" s="6">
        <v>11.78</v>
      </c>
      <c r="Z29" s="26">
        <f t="shared" si="7"/>
        <v>5103.3316000000004</v>
      </c>
      <c r="AB29" s="6" t="s">
        <v>6</v>
      </c>
      <c r="AC29" s="6">
        <v>9</v>
      </c>
      <c r="AD29" s="7">
        <v>191.52</v>
      </c>
      <c r="AE29" s="6">
        <v>11.78</v>
      </c>
      <c r="AF29" s="5">
        <f t="shared" si="10"/>
        <v>2256.1055999999999</v>
      </c>
      <c r="AH29" s="6" t="s">
        <v>6</v>
      </c>
      <c r="AI29" s="6">
        <v>23</v>
      </c>
      <c r="AJ29" s="7">
        <v>206.15</v>
      </c>
      <c r="AK29" s="6">
        <v>11.78</v>
      </c>
      <c r="AL29" s="5">
        <f t="shared" si="8"/>
        <v>2428.4470000000001</v>
      </c>
    </row>
    <row r="30" spans="2:38">
      <c r="B30" s="6" t="s">
        <v>6</v>
      </c>
      <c r="C30" s="6">
        <v>11</v>
      </c>
      <c r="D30" s="6">
        <v>358.48</v>
      </c>
      <c r="E30" s="6">
        <v>11.78</v>
      </c>
      <c r="F30" s="5">
        <f t="shared" si="9"/>
        <v>4222.8944000000001</v>
      </c>
      <c r="I30" s="6" t="s">
        <v>6</v>
      </c>
      <c r="J30" s="6">
        <v>5</v>
      </c>
      <c r="K30" s="7">
        <v>211.27</v>
      </c>
      <c r="L30" s="6">
        <v>11.78</v>
      </c>
      <c r="M30" s="5">
        <f t="shared" si="11"/>
        <v>2488.7606000000001</v>
      </c>
      <c r="P30" s="6" t="s">
        <v>6</v>
      </c>
      <c r="Q30" s="9">
        <v>22</v>
      </c>
      <c r="R30" s="7">
        <v>340.4</v>
      </c>
      <c r="S30" s="6">
        <v>11.78</v>
      </c>
      <c r="T30" s="5">
        <f t="shared" si="6"/>
        <v>4009.9119999999994</v>
      </c>
      <c r="V30" s="6" t="s">
        <v>6</v>
      </c>
      <c r="W30" s="9" t="s">
        <v>24</v>
      </c>
      <c r="X30" s="7">
        <v>368.56</v>
      </c>
      <c r="Y30" s="6">
        <v>11.78</v>
      </c>
      <c r="Z30" s="26">
        <f t="shared" si="7"/>
        <v>4341.6368000000002</v>
      </c>
      <c r="AB30" s="6" t="s">
        <v>6</v>
      </c>
      <c r="AC30" s="6">
        <v>10</v>
      </c>
      <c r="AD30" s="7">
        <v>191.52</v>
      </c>
      <c r="AE30" s="6">
        <v>11.78</v>
      </c>
      <c r="AF30" s="5">
        <f t="shared" si="10"/>
        <v>2256.1055999999999</v>
      </c>
      <c r="AH30" s="6" t="s">
        <v>6</v>
      </c>
      <c r="AI30" s="6">
        <v>24</v>
      </c>
      <c r="AJ30" s="7">
        <v>205.06</v>
      </c>
      <c r="AK30" s="6">
        <v>11.78</v>
      </c>
      <c r="AL30" s="5">
        <f t="shared" si="8"/>
        <v>2415.6068</v>
      </c>
    </row>
    <row r="31" spans="2:38">
      <c r="B31" s="6" t="s">
        <v>6</v>
      </c>
      <c r="C31" s="6">
        <v>12</v>
      </c>
      <c r="D31" s="6">
        <v>529.04999999999995</v>
      </c>
      <c r="E31" s="6">
        <v>11.78</v>
      </c>
      <c r="F31" s="5">
        <f t="shared" si="9"/>
        <v>6232.2089999999989</v>
      </c>
      <c r="I31" s="6" t="s">
        <v>6</v>
      </c>
      <c r="J31" s="6">
        <v>6</v>
      </c>
      <c r="K31" s="7">
        <v>450.77</v>
      </c>
      <c r="L31" s="6">
        <v>11.78</v>
      </c>
      <c r="M31" s="5">
        <f t="shared" si="11"/>
        <v>5310.0705999999991</v>
      </c>
      <c r="P31" s="6" t="s">
        <v>6</v>
      </c>
      <c r="Q31" s="9">
        <v>23</v>
      </c>
      <c r="R31" s="7">
        <v>614.64</v>
      </c>
      <c r="S31" s="6">
        <v>11.78</v>
      </c>
      <c r="T31" s="5">
        <f t="shared" si="6"/>
        <v>7240.4591999999993</v>
      </c>
      <c r="V31" s="6" t="s">
        <v>6</v>
      </c>
      <c r="W31" s="9">
        <v>27</v>
      </c>
      <c r="X31" s="7">
        <v>359.44</v>
      </c>
      <c r="Y31" s="6">
        <v>11.78</v>
      </c>
      <c r="Z31" s="26">
        <f t="shared" si="7"/>
        <v>4234.2031999999999</v>
      </c>
      <c r="AB31" s="6" t="s">
        <v>6</v>
      </c>
      <c r="AC31" s="6">
        <v>11</v>
      </c>
      <c r="AD31" s="7">
        <v>288.35000000000002</v>
      </c>
      <c r="AE31" s="6">
        <v>11.78</v>
      </c>
      <c r="AF31" s="5">
        <f t="shared" si="10"/>
        <v>3396.7629999999999</v>
      </c>
      <c r="AH31" s="6" t="s">
        <v>6</v>
      </c>
      <c r="AI31" s="6">
        <v>25</v>
      </c>
      <c r="AJ31" s="7">
        <v>205.97</v>
      </c>
      <c r="AK31" s="6">
        <v>11.78</v>
      </c>
      <c r="AL31" s="5">
        <f t="shared" si="8"/>
        <v>2426.3265999999999</v>
      </c>
    </row>
    <row r="32" spans="2:38">
      <c r="B32" s="6" t="s">
        <v>6</v>
      </c>
      <c r="C32" s="6">
        <v>13</v>
      </c>
      <c r="D32" s="6">
        <v>347.83</v>
      </c>
      <c r="E32" s="6">
        <v>11.78</v>
      </c>
      <c r="F32" s="5">
        <f t="shared" si="9"/>
        <v>4097.4373999999998</v>
      </c>
      <c r="I32" s="6" t="s">
        <v>6</v>
      </c>
      <c r="J32" s="6">
        <v>7</v>
      </c>
      <c r="K32" s="7">
        <v>249.31</v>
      </c>
      <c r="L32" s="6">
        <v>11.78</v>
      </c>
      <c r="M32" s="5">
        <f t="shared" si="11"/>
        <v>2936.8717999999999</v>
      </c>
      <c r="P32" s="6" t="s">
        <v>6</v>
      </c>
      <c r="Q32" s="9">
        <v>24</v>
      </c>
      <c r="R32" s="7">
        <v>569.03</v>
      </c>
      <c r="S32" s="6">
        <v>11.78</v>
      </c>
      <c r="T32" s="5">
        <f t="shared" si="6"/>
        <v>6703.1733999999997</v>
      </c>
      <c r="V32" s="6" t="s">
        <v>6</v>
      </c>
      <c r="W32" s="9">
        <v>28</v>
      </c>
      <c r="X32" s="7">
        <v>358.97</v>
      </c>
      <c r="Y32" s="6">
        <v>11.78</v>
      </c>
      <c r="Z32" s="26">
        <f t="shared" si="7"/>
        <v>4228.6666000000005</v>
      </c>
      <c r="AB32" s="6" t="s">
        <v>6</v>
      </c>
      <c r="AC32" s="6">
        <v>12</v>
      </c>
      <c r="AD32" s="6">
        <v>258.16000000000003</v>
      </c>
      <c r="AE32" s="6">
        <v>11.78</v>
      </c>
      <c r="AF32" s="5">
        <f t="shared" ref="AF32:AF43" si="12">AD32*AE32</f>
        <v>3041.1248000000001</v>
      </c>
      <c r="AH32" s="6" t="s">
        <v>6</v>
      </c>
      <c r="AI32" s="6">
        <v>26</v>
      </c>
      <c r="AJ32" s="7">
        <v>205.89</v>
      </c>
      <c r="AK32" s="6">
        <v>11.78</v>
      </c>
      <c r="AL32" s="5">
        <f t="shared" si="8"/>
        <v>2425.3841999999995</v>
      </c>
    </row>
    <row r="33" spans="2:38">
      <c r="B33" s="6" t="s">
        <v>6</v>
      </c>
      <c r="C33" s="6">
        <v>14</v>
      </c>
      <c r="D33" s="6">
        <v>348.35</v>
      </c>
      <c r="E33" s="6">
        <v>11.78</v>
      </c>
      <c r="F33" s="5">
        <f t="shared" si="9"/>
        <v>4103.5630000000001</v>
      </c>
      <c r="I33" s="6" t="s">
        <v>6</v>
      </c>
      <c r="J33" s="6">
        <v>8</v>
      </c>
      <c r="K33" s="7">
        <v>249.31</v>
      </c>
      <c r="L33" s="6">
        <v>11.78</v>
      </c>
      <c r="M33" s="5">
        <f t="shared" si="11"/>
        <v>2936.8717999999999</v>
      </c>
      <c r="V33" s="6" t="s">
        <v>6</v>
      </c>
      <c r="W33" s="9">
        <v>29</v>
      </c>
      <c r="X33" s="6">
        <v>272.89</v>
      </c>
      <c r="Y33" s="6">
        <v>11.78</v>
      </c>
      <c r="Z33" s="26">
        <f t="shared" si="7"/>
        <v>3214.6441999999997</v>
      </c>
      <c r="AB33" s="6" t="s">
        <v>6</v>
      </c>
      <c r="AC33" s="6">
        <v>13</v>
      </c>
      <c r="AD33" s="6">
        <v>192.28</v>
      </c>
      <c r="AE33" s="6">
        <v>11.78</v>
      </c>
      <c r="AF33" s="5">
        <f t="shared" si="12"/>
        <v>2265.0583999999999</v>
      </c>
      <c r="AH33" s="6" t="s">
        <v>28</v>
      </c>
      <c r="AI33" s="6">
        <v>27</v>
      </c>
      <c r="AJ33" s="7">
        <v>205.8</v>
      </c>
      <c r="AK33" s="6">
        <v>11.78</v>
      </c>
      <c r="AL33" s="5">
        <f t="shared" si="8"/>
        <v>2424.3240000000001</v>
      </c>
    </row>
    <row r="34" spans="2:38">
      <c r="B34" s="6" t="s">
        <v>6</v>
      </c>
      <c r="C34" s="6">
        <v>15</v>
      </c>
      <c r="D34" s="6">
        <v>348.88</v>
      </c>
      <c r="E34" s="6">
        <v>11.78</v>
      </c>
      <c r="F34" s="5">
        <f t="shared" si="9"/>
        <v>4109.8063999999995</v>
      </c>
      <c r="I34" s="6" t="s">
        <v>6</v>
      </c>
      <c r="J34" s="6">
        <v>9</v>
      </c>
      <c r="K34" s="7">
        <v>249.31</v>
      </c>
      <c r="L34" s="6">
        <v>11.78</v>
      </c>
      <c r="M34" s="5">
        <f t="shared" si="11"/>
        <v>2936.8717999999999</v>
      </c>
      <c r="V34" s="6" t="s">
        <v>6</v>
      </c>
      <c r="W34" s="9">
        <v>30</v>
      </c>
      <c r="X34" s="6">
        <v>252.17</v>
      </c>
      <c r="Y34" s="6">
        <v>11.78</v>
      </c>
      <c r="Z34" s="26">
        <f t="shared" si="7"/>
        <v>2970.5625999999997</v>
      </c>
      <c r="AB34" s="6" t="s">
        <v>6</v>
      </c>
      <c r="AC34" s="6">
        <v>14</v>
      </c>
      <c r="AD34" s="6">
        <v>192.28</v>
      </c>
      <c r="AE34" s="6">
        <v>11.78</v>
      </c>
      <c r="AF34" s="5">
        <f t="shared" si="12"/>
        <v>2265.0583999999999</v>
      </c>
      <c r="AH34" s="6" t="s">
        <v>28</v>
      </c>
      <c r="AI34" s="6">
        <v>28</v>
      </c>
      <c r="AJ34" s="7">
        <v>205.71</v>
      </c>
      <c r="AK34" s="6">
        <v>11.78</v>
      </c>
      <c r="AL34" s="5">
        <f t="shared" si="8"/>
        <v>2423.2638000000002</v>
      </c>
    </row>
    <row r="35" spans="2:38">
      <c r="B35" s="6" t="s">
        <v>6</v>
      </c>
      <c r="C35" s="6">
        <v>16</v>
      </c>
      <c r="D35" s="6">
        <v>349.35</v>
      </c>
      <c r="E35" s="6">
        <v>11.78</v>
      </c>
      <c r="F35" s="5">
        <f t="shared" si="9"/>
        <v>4115.3429999999998</v>
      </c>
      <c r="I35" s="6" t="s">
        <v>6</v>
      </c>
      <c r="J35" s="6">
        <v>10</v>
      </c>
      <c r="K35" s="6">
        <v>249.31</v>
      </c>
      <c r="L35" s="6">
        <v>11.78</v>
      </c>
      <c r="M35" s="5">
        <f t="shared" si="11"/>
        <v>2936.8717999999999</v>
      </c>
      <c r="V35" s="6" t="s">
        <v>6</v>
      </c>
      <c r="W35" s="9">
        <v>31</v>
      </c>
      <c r="X35" s="6">
        <v>228.63</v>
      </c>
      <c r="Y35" s="6">
        <v>11.78</v>
      </c>
      <c r="Z35" s="26">
        <f t="shared" si="7"/>
        <v>2693.2613999999999</v>
      </c>
      <c r="AB35" s="6" t="s">
        <v>6</v>
      </c>
      <c r="AC35" s="6">
        <v>15</v>
      </c>
      <c r="AD35" s="6">
        <v>192.28</v>
      </c>
      <c r="AE35" s="6">
        <v>11.78</v>
      </c>
      <c r="AF35" s="5">
        <f t="shared" si="12"/>
        <v>2265.0583999999999</v>
      </c>
      <c r="AH35" s="6" t="s">
        <v>28</v>
      </c>
      <c r="AI35" s="6">
        <v>29</v>
      </c>
      <c r="AJ35" s="7">
        <v>205.62</v>
      </c>
      <c r="AK35" s="6">
        <v>11.78</v>
      </c>
      <c r="AL35" s="5">
        <f t="shared" si="8"/>
        <v>2422.2035999999998</v>
      </c>
    </row>
    <row r="36" spans="2:38">
      <c r="B36" s="6" t="s">
        <v>6</v>
      </c>
      <c r="C36" s="6">
        <v>17</v>
      </c>
      <c r="D36" s="6">
        <v>349.5</v>
      </c>
      <c r="E36" s="6">
        <v>11.78</v>
      </c>
      <c r="F36" s="5">
        <f t="shared" si="9"/>
        <v>4117.1099999999997</v>
      </c>
      <c r="I36" s="6" t="s">
        <v>6</v>
      </c>
      <c r="J36" s="6">
        <v>11</v>
      </c>
      <c r="K36" s="6">
        <v>249.31</v>
      </c>
      <c r="L36" s="6">
        <v>11.78</v>
      </c>
      <c r="M36" s="5">
        <f t="shared" si="11"/>
        <v>2936.8717999999999</v>
      </c>
      <c r="V36" s="6" t="s">
        <v>6</v>
      </c>
      <c r="W36" s="9">
        <v>32</v>
      </c>
      <c r="X36" s="6">
        <v>267.19</v>
      </c>
      <c r="Y36" s="6">
        <v>11.78</v>
      </c>
      <c r="Z36" s="26">
        <f t="shared" si="7"/>
        <v>3147.4982</v>
      </c>
      <c r="AB36" s="6" t="s">
        <v>6</v>
      </c>
      <c r="AC36" s="6">
        <v>16</v>
      </c>
      <c r="AD36" s="6">
        <v>192.28</v>
      </c>
      <c r="AE36" s="6">
        <v>11.78</v>
      </c>
      <c r="AF36" s="5">
        <f t="shared" si="12"/>
        <v>2265.0583999999999</v>
      </c>
      <c r="AH36" s="6" t="s">
        <v>28</v>
      </c>
      <c r="AI36" s="6">
        <v>30</v>
      </c>
      <c r="AJ36" s="7">
        <v>205.54</v>
      </c>
      <c r="AK36" s="6">
        <v>11.78</v>
      </c>
      <c r="AL36" s="5">
        <f t="shared" si="8"/>
        <v>2421.2611999999999</v>
      </c>
    </row>
    <row r="37" spans="2:38">
      <c r="B37" s="6" t="s">
        <v>6</v>
      </c>
      <c r="C37" s="6">
        <v>18</v>
      </c>
      <c r="D37" s="6">
        <v>349.5</v>
      </c>
      <c r="E37" s="6">
        <v>11.78</v>
      </c>
      <c r="F37" s="5">
        <f t="shared" si="9"/>
        <v>4117.1099999999997</v>
      </c>
      <c r="I37" s="6" t="s">
        <v>6</v>
      </c>
      <c r="J37" s="6">
        <v>12</v>
      </c>
      <c r="K37" s="6">
        <v>249.31</v>
      </c>
      <c r="L37" s="6">
        <v>11.78</v>
      </c>
      <c r="M37" s="5">
        <f t="shared" si="11"/>
        <v>2936.8717999999999</v>
      </c>
      <c r="V37" s="6" t="s">
        <v>6</v>
      </c>
      <c r="W37" s="9">
        <v>33</v>
      </c>
      <c r="X37" s="6">
        <v>325.63</v>
      </c>
      <c r="Y37" s="6">
        <v>11.78</v>
      </c>
      <c r="Z37" s="26">
        <f t="shared" si="7"/>
        <v>3835.9213999999997</v>
      </c>
      <c r="AB37" s="6" t="s">
        <v>6</v>
      </c>
      <c r="AC37" s="6">
        <v>17</v>
      </c>
      <c r="AD37" s="6">
        <v>192.28</v>
      </c>
      <c r="AE37" s="6">
        <v>11.78</v>
      </c>
      <c r="AF37" s="5">
        <f t="shared" si="12"/>
        <v>2265.0583999999999</v>
      </c>
      <c r="AH37" s="6" t="s">
        <v>28</v>
      </c>
      <c r="AI37" s="6">
        <v>31</v>
      </c>
      <c r="AJ37" s="7">
        <v>205.45</v>
      </c>
      <c r="AK37" s="6">
        <v>11.78</v>
      </c>
      <c r="AL37" s="5">
        <f t="shared" si="8"/>
        <v>2420.2009999999996</v>
      </c>
    </row>
    <row r="38" spans="2:38">
      <c r="B38" s="6" t="s">
        <v>6</v>
      </c>
      <c r="C38" s="6">
        <v>19</v>
      </c>
      <c r="D38" s="6">
        <v>349.49</v>
      </c>
      <c r="E38" s="6">
        <v>11.78</v>
      </c>
      <c r="F38" s="5">
        <f t="shared" si="9"/>
        <v>4116.9921999999997</v>
      </c>
      <c r="I38" s="6" t="s">
        <v>6</v>
      </c>
      <c r="J38" s="6">
        <v>13</v>
      </c>
      <c r="K38" s="6">
        <v>249.31</v>
      </c>
      <c r="L38" s="6">
        <v>11.78</v>
      </c>
      <c r="M38" s="5">
        <f t="shared" si="11"/>
        <v>2936.8717999999999</v>
      </c>
      <c r="V38" s="6" t="s">
        <v>6</v>
      </c>
      <c r="W38" s="9">
        <v>34</v>
      </c>
      <c r="X38" s="6">
        <v>221.34</v>
      </c>
      <c r="Y38" s="6">
        <v>11.78</v>
      </c>
      <c r="Z38" s="26">
        <f t="shared" si="7"/>
        <v>2607.3851999999997</v>
      </c>
      <c r="AB38" s="6" t="s">
        <v>6</v>
      </c>
      <c r="AC38" s="6">
        <v>18</v>
      </c>
      <c r="AD38" s="6">
        <v>192.28</v>
      </c>
      <c r="AE38" s="6">
        <v>11.78</v>
      </c>
      <c r="AF38" s="5">
        <f t="shared" si="12"/>
        <v>2265.0583999999999</v>
      </c>
      <c r="AH38" s="6" t="s">
        <v>28</v>
      </c>
      <c r="AI38" s="6">
        <v>32</v>
      </c>
      <c r="AJ38" s="7">
        <v>205.36</v>
      </c>
      <c r="AK38" s="6">
        <v>11.78</v>
      </c>
      <c r="AL38" s="5">
        <f t="shared" si="8"/>
        <v>2419.1408000000001</v>
      </c>
    </row>
    <row r="39" spans="2:38">
      <c r="B39" s="6" t="s">
        <v>6</v>
      </c>
      <c r="C39" s="6">
        <v>20</v>
      </c>
      <c r="D39" s="6">
        <v>349.47</v>
      </c>
      <c r="E39" s="6">
        <v>11.78</v>
      </c>
      <c r="F39" s="5">
        <f t="shared" si="9"/>
        <v>4116.7565999999997</v>
      </c>
      <c r="I39" s="6" t="s">
        <v>6</v>
      </c>
      <c r="J39" s="6">
        <v>14</v>
      </c>
      <c r="K39" s="6">
        <v>249.31</v>
      </c>
      <c r="L39" s="6">
        <v>11.78</v>
      </c>
      <c r="M39" s="5">
        <f t="shared" si="11"/>
        <v>2936.8717999999999</v>
      </c>
      <c r="V39" s="6" t="s">
        <v>6</v>
      </c>
      <c r="W39" s="9">
        <v>35</v>
      </c>
      <c r="X39" s="6">
        <v>201.94</v>
      </c>
      <c r="Y39" s="6">
        <v>11.78</v>
      </c>
      <c r="Z39" s="26">
        <f t="shared" si="7"/>
        <v>2378.8532</v>
      </c>
      <c r="AB39" s="6" t="s">
        <v>6</v>
      </c>
      <c r="AC39" s="6">
        <v>19</v>
      </c>
      <c r="AD39" s="6">
        <v>192.28</v>
      </c>
      <c r="AE39" s="6">
        <v>11.78</v>
      </c>
      <c r="AF39" s="5">
        <f t="shared" si="12"/>
        <v>2265.0583999999999</v>
      </c>
      <c r="AH39" s="6" t="s">
        <v>28</v>
      </c>
      <c r="AI39" s="6">
        <v>33</v>
      </c>
      <c r="AJ39" s="7">
        <v>205.27</v>
      </c>
      <c r="AK39" s="6">
        <v>11.78</v>
      </c>
      <c r="AL39" s="5">
        <f t="shared" si="8"/>
        <v>2418.0805999999998</v>
      </c>
    </row>
    <row r="40" spans="2:38">
      <c r="B40" s="6" t="s">
        <v>6</v>
      </c>
      <c r="C40" s="6">
        <v>21</v>
      </c>
      <c r="D40" s="6">
        <v>349.46</v>
      </c>
      <c r="E40" s="6">
        <v>11.78</v>
      </c>
      <c r="F40" s="5">
        <f t="shared" si="9"/>
        <v>4116.6387999999997</v>
      </c>
      <c r="I40" s="6" t="s">
        <v>6</v>
      </c>
      <c r="J40" s="6">
        <v>15</v>
      </c>
      <c r="K40" s="6">
        <v>249.7</v>
      </c>
      <c r="L40" s="6">
        <v>11.78</v>
      </c>
      <c r="M40" s="5">
        <f t="shared" si="11"/>
        <v>2941.4659999999999</v>
      </c>
      <c r="AB40" s="6" t="s">
        <v>6</v>
      </c>
      <c r="AC40" s="6">
        <v>20</v>
      </c>
      <c r="AD40" s="6">
        <v>192.28</v>
      </c>
      <c r="AE40" s="6">
        <v>11.78</v>
      </c>
      <c r="AF40" s="5">
        <f t="shared" si="12"/>
        <v>2265.0583999999999</v>
      </c>
      <c r="AH40" s="6" t="s">
        <v>28</v>
      </c>
      <c r="AI40" s="6">
        <v>34</v>
      </c>
      <c r="AJ40" s="7">
        <v>205.18</v>
      </c>
      <c r="AK40" s="6">
        <v>11.78</v>
      </c>
      <c r="AL40" s="5">
        <f t="shared" si="8"/>
        <v>2417.0203999999999</v>
      </c>
    </row>
    <row r="41" spans="2:38">
      <c r="B41" s="6" t="s">
        <v>6</v>
      </c>
      <c r="C41" s="6">
        <v>22</v>
      </c>
      <c r="D41" s="6">
        <v>417.76</v>
      </c>
      <c r="E41" s="6">
        <v>11.78</v>
      </c>
      <c r="F41" s="5">
        <f t="shared" si="9"/>
        <v>4921.2127999999993</v>
      </c>
      <c r="I41" s="6" t="s">
        <v>6</v>
      </c>
      <c r="J41" s="6">
        <v>16</v>
      </c>
      <c r="K41" s="6">
        <v>318.13</v>
      </c>
      <c r="L41" s="6">
        <v>11.78</v>
      </c>
      <c r="M41" s="5">
        <f t="shared" si="11"/>
        <v>3747.5713999999998</v>
      </c>
      <c r="AB41" s="6" t="s">
        <v>6</v>
      </c>
      <c r="AC41" s="6">
        <v>21</v>
      </c>
      <c r="AD41" s="6">
        <v>192.28</v>
      </c>
      <c r="AE41" s="6">
        <v>11.78</v>
      </c>
      <c r="AF41" s="5">
        <f t="shared" si="12"/>
        <v>2265.0583999999999</v>
      </c>
      <c r="AH41" s="6" t="s">
        <v>28</v>
      </c>
      <c r="AI41" s="6">
        <v>35</v>
      </c>
      <c r="AJ41" s="7">
        <v>205.1</v>
      </c>
      <c r="AK41" s="6">
        <v>11.78</v>
      </c>
      <c r="AL41" s="5">
        <f t="shared" si="8"/>
        <v>2416.078</v>
      </c>
    </row>
    <row r="42" spans="2:38">
      <c r="I42" s="6" t="s">
        <v>6</v>
      </c>
      <c r="J42" s="6">
        <v>17</v>
      </c>
      <c r="K42" s="6">
        <v>308.91000000000003</v>
      </c>
      <c r="L42" s="6">
        <v>11.78</v>
      </c>
      <c r="M42" s="5">
        <f t="shared" si="11"/>
        <v>3638.9598000000001</v>
      </c>
      <c r="AB42" s="6" t="s">
        <v>6</v>
      </c>
      <c r="AC42" s="6">
        <v>22</v>
      </c>
      <c r="AD42" s="6">
        <v>192.28</v>
      </c>
      <c r="AE42" s="6">
        <v>11.78</v>
      </c>
      <c r="AF42" s="5">
        <f t="shared" si="12"/>
        <v>2265.0583999999999</v>
      </c>
      <c r="AH42" s="6" t="s">
        <v>28</v>
      </c>
      <c r="AI42" s="6">
        <v>36</v>
      </c>
      <c r="AJ42" s="7">
        <v>337.67</v>
      </c>
      <c r="AK42" s="6">
        <v>11.78</v>
      </c>
      <c r="AL42" s="5">
        <f t="shared" si="8"/>
        <v>3977.7525999999998</v>
      </c>
    </row>
    <row r="43" spans="2:38">
      <c r="I43" s="6" t="s">
        <v>6</v>
      </c>
      <c r="J43" s="6">
        <v>18</v>
      </c>
      <c r="K43" s="6">
        <v>274.99</v>
      </c>
      <c r="L43" s="6">
        <v>11.78</v>
      </c>
      <c r="M43" s="5">
        <f t="shared" si="11"/>
        <v>3239.3822</v>
      </c>
      <c r="AB43" s="6" t="s">
        <v>6</v>
      </c>
      <c r="AC43" s="6">
        <v>23</v>
      </c>
      <c r="AD43" s="6">
        <v>192.28</v>
      </c>
      <c r="AE43" s="6">
        <v>11.78</v>
      </c>
      <c r="AF43" s="5">
        <f t="shared" si="12"/>
        <v>2265.0583999999999</v>
      </c>
    </row>
  </sheetData>
  <mergeCells count="28">
    <mergeCell ref="I24:M24"/>
    <mergeCell ref="I1:M1"/>
    <mergeCell ref="I2:M2"/>
    <mergeCell ref="I3:M3"/>
    <mergeCell ref="I5:M5"/>
    <mergeCell ref="I16:M16"/>
    <mergeCell ref="B18:F18"/>
    <mergeCell ref="P1:T1"/>
    <mergeCell ref="P2:T2"/>
    <mergeCell ref="P3:T3"/>
    <mergeCell ref="P5:T5"/>
    <mergeCell ref="B1:F1"/>
    <mergeCell ref="B2:F2"/>
    <mergeCell ref="B3:F3"/>
    <mergeCell ref="B5:F5"/>
    <mergeCell ref="V1:Z1"/>
    <mergeCell ref="V2:Z2"/>
    <mergeCell ref="V3:Z3"/>
    <mergeCell ref="V5:Z5"/>
    <mergeCell ref="AB1:AF1"/>
    <mergeCell ref="AB2:AF2"/>
    <mergeCell ref="AB3:AF3"/>
    <mergeCell ref="AB5:AF5"/>
    <mergeCell ref="AB19:AF19"/>
    <mergeCell ref="AH1:AL1"/>
    <mergeCell ref="AH2:AL2"/>
    <mergeCell ref="AH3:AL3"/>
    <mergeCell ref="AH5:AL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GRUPO B</vt:lpstr>
      <vt:lpstr>GRUPO 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aluizio.santos</dc:creator>
  <cp:lastModifiedBy>Zylkson Cipriano de Oliveira</cp:lastModifiedBy>
  <cp:lastPrinted>2016-06-07T13:09:46Z</cp:lastPrinted>
  <dcterms:created xsi:type="dcterms:W3CDTF">2015-12-22T20:25:08Z</dcterms:created>
  <dcterms:modified xsi:type="dcterms:W3CDTF">2016-07-14T19:02:23Z</dcterms:modified>
</cp:coreProperties>
</file>