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niela.rodrigues\Documents\LICITAÇÃO\2019\Editais 2019\Ed Pregão Eletrônico SRP -___-2019 -Tubos PVC 2019\Tubos PVC 2019\"/>
    </mc:Choice>
  </mc:AlternateContent>
  <bookViews>
    <workbookView xWindow="0" yWindow="360" windowWidth="15195" windowHeight="8460"/>
  </bookViews>
  <sheets>
    <sheet name="Resumo" sheetId="14" r:id="rId1"/>
    <sheet name="Plan1" sheetId="15" r:id="rId2"/>
  </sheets>
  <definedNames>
    <definedName name="_xlnm.Print_Area" localSheetId="0">Resumo!$A$1:$I$31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62913"/>
</workbook>
</file>

<file path=xl/calcChain.xml><?xml version="1.0" encoding="utf-8"?>
<calcChain xmlns="http://schemas.openxmlformats.org/spreadsheetml/2006/main">
  <c r="I11" i="14" l="1"/>
  <c r="I10" i="14"/>
  <c r="I12" i="14"/>
  <c r="I14" i="14"/>
  <c r="I13" i="14"/>
  <c r="I16" i="14" l="1"/>
</calcChain>
</file>

<file path=xl/sharedStrings.xml><?xml version="1.0" encoding="utf-8"?>
<sst xmlns="http://schemas.openxmlformats.org/spreadsheetml/2006/main" count="58" uniqueCount="29">
  <si>
    <t>Código CATMAT</t>
  </si>
  <si>
    <t>Descrição</t>
  </si>
  <si>
    <t>Und</t>
  </si>
  <si>
    <t>Quantidade</t>
  </si>
  <si>
    <t>Preço Unitário</t>
  </si>
  <si>
    <t>Preço Total</t>
  </si>
  <si>
    <t xml:space="preserve">un </t>
  </si>
  <si>
    <t>Total</t>
  </si>
  <si>
    <t xml:space="preserve">Tubo PVC PBA JEI, classe 12, DN 100 mm, para rede de água (NBR-5647), com 6 m. </t>
  </si>
  <si>
    <t>Tubo PVC PBA JEI, classe 12, DN 75 mm, para rede de água (NBR-5647), com 6 m.</t>
  </si>
  <si>
    <t>Tubo PVC PBA JEI, classe 12, DN 50 mm, para rede de água (NBR-5647), com 6 m.</t>
  </si>
  <si>
    <t>BR0302157</t>
  </si>
  <si>
    <t>BR0302156</t>
  </si>
  <si>
    <t>BR0302155</t>
  </si>
  <si>
    <t>BR0214732</t>
  </si>
  <si>
    <t>BR0214731</t>
  </si>
  <si>
    <t>Código SINAPI</t>
  </si>
  <si>
    <t>Tubo PVC, soldável, DN 25 mm, água fria (NBR-5648), com 6 m.</t>
  </si>
  <si>
    <t>Tubo PVC, soldável, DN 32 mm, água fria (NBR-5648), com 6 m.</t>
  </si>
  <si>
    <t>GRUPO ÚNICO</t>
  </si>
  <si>
    <t>OBSERVAÇÕES:</t>
  </si>
  <si>
    <t xml:space="preserve">Para composição dos preços deste Termo de Referência, foram utilizados os preços das medianas obtidas nas consultas ao painel de preços do ministério do planejamento (http://paineldeprecos.planejamento.gov.br), conforme orientação da instrução normativa 05 de 27/06/2014, atualizada pela instrução normativa nº 03/2017; </t>
  </si>
  <si>
    <t>ANEXO I - PLANILHA DE ESPECIFICAÇÕES, QUANTITATIVOS E PREÇOS</t>
  </si>
  <si>
    <t>Item</t>
  </si>
  <si>
    <t>Grupo</t>
  </si>
  <si>
    <t xml:space="preserve">A licitação está agrupada no esforço de não causar prejuízo no fornecimento conjunto do objeto, a fim de atender plenamente as quantidades e condições do objeto, com base na faculdade admitida no § 4º, Art. 8º do Decreto nº 8.538/2015. </t>
  </si>
  <si>
    <t>Petrolina-PE, Julho 2019.</t>
  </si>
  <si>
    <t>Os tubos deverão ser do tipo PVC PBA JEI (ponta, bolsa e anel, com junta elástica incorporada), classe 12 – suporta pressão de serviço de até 600 kPa (6 kgf/cm² ou 60 m.c.a.) – para os itens de 1 a 3.</t>
  </si>
  <si>
    <t xml:space="preserve">Os tubos deverão ser do tipo PVC soldável, com capacidade de suportar pressão máxima de serviço de 750 kPa (7,5 kgf/cm² ou 75 m.c.a.) à temperatura de 20ºC, para os itens 4 e 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</si>
</sst>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top"/>
    </xf>
    <xf numFmtId="0" fontId="6" fillId="0" borderId="0" xfId="0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0" fontId="6" fillId="0" borderId="0" xfId="0" applyFont="1" applyAlignment="1">
      <alignment horizontal="right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3" fontId="6" fillId="0" borderId="0" xfId="1" applyFont="1"/>
    <xf numFmtId="43" fontId="6" fillId="0" borderId="0" xfId="0" applyNumberFormat="1" applyFont="1"/>
    <xf numFmtId="0" fontId="8" fillId="0" borderId="0" xfId="0" applyFont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0" fontId="8" fillId="0" borderId="0" xfId="0" applyFont="1"/>
    <xf numFmtId="0" fontId="3" fillId="0" borderId="0" xfId="0" applyFont="1"/>
    <xf numFmtId="0" fontId="6" fillId="0" borderId="0" xfId="0" applyFont="1" applyAlignment="1"/>
    <xf numFmtId="0" fontId="6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8" xfId="0" applyFont="1" applyBorder="1"/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left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3">
    <cellStyle name="Normal" xfId="0" builtinId="0"/>
    <cellStyle name="Separador de milhares 2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716107</xdr:colOff>
      <xdr:row>0</xdr:row>
      <xdr:rowOff>16452</xdr:rowOff>
    </xdr:from>
    <xdr:to>
      <xdr:col>5</xdr:col>
      <xdr:colOff>57150</xdr:colOff>
      <xdr:row>2</xdr:row>
      <xdr:rowOff>111703</xdr:rowOff>
    </xdr:to>
    <xdr:sp macro="" textlink="">
      <xdr:nvSpPr>
        <xdr:cNvPr id="2" name="TextBox 1"/>
        <xdr:cNvSpPr txBox="1"/>
      </xdr:nvSpPr>
      <xdr:spPr>
        <a:xfrm>
          <a:off x="1744807" y="16452"/>
          <a:ext cx="3198668" cy="4191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700" b="0" i="0" u="none" strike="noStrike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Ministério  do Desenvolvimento</a:t>
          </a:r>
          <a:r>
            <a:rPr lang="pt-BR" sz="700" b="0" i="0" u="none" strike="noStrike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Regional </a:t>
          </a:r>
          <a:r>
            <a:rPr lang="pt-BR" sz="700" b="0" i="0" u="none" strike="noStrike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 MDR</a:t>
          </a:r>
        </a:p>
        <a:p>
          <a:r>
            <a:rPr lang="pt-BR" sz="700" b="0" i="0" u="none" strike="noStrike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Companhia  de  Desenvolvimento  dos  Vales  do  São  Francisco e do Parnaíba</a:t>
          </a:r>
          <a:r>
            <a:rPr lang="pt-BR" sz="7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r>
            <a:rPr lang="pt-BR" sz="700" b="0" i="0" u="none" strike="noStrike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3ª Superintendência Regional</a:t>
          </a:r>
          <a:endParaRPr lang="pt-BR" sz="7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</xdr:colOff>
          <xdr:row>0</xdr:row>
          <xdr:rowOff>57150</xdr:rowOff>
        </xdr:from>
        <xdr:to>
          <xdr:col>2</xdr:col>
          <xdr:colOff>685800</xdr:colOff>
          <xdr:row>2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7"/>
  <sheetViews>
    <sheetView tabSelected="1" view="pageBreakPreview" zoomScaleSheetLayoutView="100" workbookViewId="0">
      <selection activeCell="F20" sqref="F20"/>
    </sheetView>
  </sheetViews>
  <sheetFormatPr defaultRowHeight="12.75" x14ac:dyDescent="0.2"/>
  <cols>
    <col min="1" max="1" width="8.85546875" style="3" customWidth="1"/>
    <col min="2" max="2" width="6.5703125" style="3" customWidth="1"/>
    <col min="3" max="3" width="13.7109375" style="3" customWidth="1"/>
    <col min="4" max="4" width="10.28515625" style="3" customWidth="1"/>
    <col min="5" max="5" width="33.85546875" style="3" customWidth="1"/>
    <col min="6" max="6" width="6" style="3" customWidth="1"/>
    <col min="7" max="7" width="13.140625" style="3" customWidth="1"/>
    <col min="8" max="8" width="10.28515625" style="3" customWidth="1"/>
    <col min="9" max="9" width="12" style="3" customWidth="1"/>
    <col min="10" max="10" width="9.140625" style="3"/>
    <col min="11" max="11" width="13" style="3" bestFit="1" customWidth="1"/>
    <col min="12" max="12" width="11.28515625" style="3" bestFit="1" customWidth="1"/>
    <col min="13" max="16384" width="9.140625" style="3"/>
  </cols>
  <sheetData>
    <row r="1" spans="1:12" x14ac:dyDescent="0.2">
      <c r="A1" s="2"/>
      <c r="B1" s="2"/>
      <c r="C1" s="2"/>
      <c r="D1" s="2"/>
      <c r="F1" s="4"/>
      <c r="G1" s="4"/>
      <c r="H1" s="4"/>
      <c r="I1" s="4"/>
    </row>
    <row r="2" spans="1:12" x14ac:dyDescent="0.2">
      <c r="A2" s="2"/>
      <c r="B2" s="2"/>
      <c r="C2" s="2"/>
      <c r="D2" s="2"/>
      <c r="F2" s="4"/>
      <c r="G2" s="4"/>
      <c r="H2" s="4"/>
      <c r="I2" s="4"/>
    </row>
    <row r="3" spans="1:12" x14ac:dyDescent="0.2">
      <c r="C3" s="43"/>
      <c r="D3" s="43"/>
      <c r="E3" s="44"/>
    </row>
    <row r="5" spans="1:12" ht="15.75" x14ac:dyDescent="0.25">
      <c r="A5" s="45" t="s">
        <v>22</v>
      </c>
      <c r="B5" s="45"/>
      <c r="C5" s="45"/>
      <c r="D5" s="45"/>
      <c r="E5" s="45"/>
      <c r="F5" s="45"/>
      <c r="G5" s="45"/>
      <c r="H5" s="45"/>
      <c r="I5" s="45"/>
    </row>
    <row r="6" spans="1:12" ht="16.5" thickBot="1" x14ac:dyDescent="0.3">
      <c r="A6" s="5"/>
      <c r="B6" s="5"/>
      <c r="C6" s="5"/>
      <c r="D6" s="5"/>
      <c r="E6" s="5"/>
      <c r="F6" s="5"/>
      <c r="G6" s="5"/>
      <c r="H6" s="5"/>
      <c r="I6" s="5"/>
    </row>
    <row r="7" spans="1:12" ht="16.5" thickBot="1" x14ac:dyDescent="0.3">
      <c r="A7" s="49" t="s">
        <v>19</v>
      </c>
      <c r="B7" s="50"/>
      <c r="C7" s="50"/>
      <c r="D7" s="50"/>
      <c r="E7" s="50"/>
      <c r="F7" s="50"/>
      <c r="G7" s="50"/>
      <c r="H7" s="50"/>
      <c r="I7" s="51"/>
    </row>
    <row r="8" spans="1:12" ht="32.25" thickBot="1" x14ac:dyDescent="0.25">
      <c r="A8" s="6" t="s">
        <v>24</v>
      </c>
      <c r="B8" s="6" t="s">
        <v>23</v>
      </c>
      <c r="C8" s="7" t="s">
        <v>0</v>
      </c>
      <c r="D8" s="7" t="s">
        <v>16</v>
      </c>
      <c r="E8" s="7" t="s">
        <v>1</v>
      </c>
      <c r="F8" s="7" t="s">
        <v>2</v>
      </c>
      <c r="G8" s="8" t="s">
        <v>3</v>
      </c>
      <c r="H8" s="7" t="s">
        <v>4</v>
      </c>
      <c r="I8" s="9" t="s">
        <v>5</v>
      </c>
    </row>
    <row r="9" spans="1:12" ht="15.75" x14ac:dyDescent="0.25">
      <c r="A9" s="10"/>
      <c r="B9" s="11"/>
      <c r="C9" s="12"/>
      <c r="D9" s="12"/>
      <c r="E9" s="11"/>
      <c r="F9" s="11"/>
      <c r="G9" s="13"/>
      <c r="H9" s="12"/>
      <c r="I9" s="14"/>
    </row>
    <row r="10" spans="1:12" ht="47.25" x14ac:dyDescent="0.2">
      <c r="A10" s="53" t="s">
        <v>19</v>
      </c>
      <c r="B10" s="15">
        <v>1</v>
      </c>
      <c r="C10" s="16" t="s">
        <v>11</v>
      </c>
      <c r="D10" s="16">
        <v>36374</v>
      </c>
      <c r="E10" s="17" t="s">
        <v>8</v>
      </c>
      <c r="F10" s="18" t="s">
        <v>6</v>
      </c>
      <c r="G10" s="19">
        <v>1000</v>
      </c>
      <c r="H10" s="20">
        <v>87.25</v>
      </c>
      <c r="I10" s="21">
        <f t="shared" ref="I10:I14" si="0">ROUND((H10*G10),2)</f>
        <v>87250</v>
      </c>
    </row>
    <row r="11" spans="1:12" ht="47.25" x14ac:dyDescent="0.2">
      <c r="A11" s="54"/>
      <c r="B11" s="15">
        <v>2</v>
      </c>
      <c r="C11" s="16" t="s">
        <v>12</v>
      </c>
      <c r="D11" s="16">
        <v>36373</v>
      </c>
      <c r="E11" s="17" t="s">
        <v>9</v>
      </c>
      <c r="F11" s="18" t="s">
        <v>6</v>
      </c>
      <c r="G11" s="19">
        <v>2000</v>
      </c>
      <c r="H11" s="20">
        <v>95</v>
      </c>
      <c r="I11" s="21">
        <f t="shared" si="0"/>
        <v>190000</v>
      </c>
    </row>
    <row r="12" spans="1:12" ht="47.25" x14ac:dyDescent="0.2">
      <c r="A12" s="54"/>
      <c r="B12" s="15">
        <v>3</v>
      </c>
      <c r="C12" s="16" t="s">
        <v>13</v>
      </c>
      <c r="D12" s="16">
        <v>36084</v>
      </c>
      <c r="E12" s="17" t="s">
        <v>10</v>
      </c>
      <c r="F12" s="18" t="s">
        <v>6</v>
      </c>
      <c r="G12" s="19">
        <v>10000</v>
      </c>
      <c r="H12" s="20">
        <v>43.77</v>
      </c>
      <c r="I12" s="21">
        <f t="shared" si="0"/>
        <v>437700</v>
      </c>
      <c r="L12" s="22"/>
    </row>
    <row r="13" spans="1:12" ht="31.5" x14ac:dyDescent="0.2">
      <c r="A13" s="54"/>
      <c r="B13" s="15">
        <v>4</v>
      </c>
      <c r="C13" s="16" t="s">
        <v>14</v>
      </c>
      <c r="D13" s="16">
        <v>9869</v>
      </c>
      <c r="E13" s="17" t="s">
        <v>18</v>
      </c>
      <c r="F13" s="18" t="s">
        <v>6</v>
      </c>
      <c r="G13" s="19">
        <v>1000</v>
      </c>
      <c r="H13" s="20">
        <v>23.44</v>
      </c>
      <c r="I13" s="21">
        <f t="shared" si="0"/>
        <v>23440</v>
      </c>
      <c r="L13" s="22"/>
    </row>
    <row r="14" spans="1:12" ht="31.5" x14ac:dyDescent="0.2">
      <c r="A14" s="55"/>
      <c r="B14" s="15">
        <v>5</v>
      </c>
      <c r="C14" s="16" t="s">
        <v>15</v>
      </c>
      <c r="D14" s="16">
        <v>9868</v>
      </c>
      <c r="E14" s="17" t="s">
        <v>17</v>
      </c>
      <c r="F14" s="18" t="s">
        <v>6</v>
      </c>
      <c r="G14" s="19">
        <v>1000</v>
      </c>
      <c r="H14" s="20">
        <v>11.33</v>
      </c>
      <c r="I14" s="21">
        <f t="shared" si="0"/>
        <v>11330</v>
      </c>
      <c r="L14" s="22"/>
    </row>
    <row r="15" spans="1:12" ht="16.5" thickBot="1" x14ac:dyDescent="0.25">
      <c r="A15" s="23"/>
      <c r="B15" s="24"/>
      <c r="C15" s="24"/>
      <c r="D15" s="24"/>
      <c r="E15" s="24"/>
      <c r="F15" s="24"/>
      <c r="G15" s="24"/>
      <c r="H15" s="24"/>
      <c r="I15" s="25"/>
    </row>
    <row r="16" spans="1:12" ht="16.5" thickBot="1" x14ac:dyDescent="0.25">
      <c r="A16" s="46" t="s">
        <v>7</v>
      </c>
      <c r="B16" s="47"/>
      <c r="C16" s="47"/>
      <c r="D16" s="47"/>
      <c r="E16" s="47"/>
      <c r="F16" s="47"/>
      <c r="G16" s="47"/>
      <c r="H16" s="48"/>
      <c r="I16" s="26">
        <f>SUM(I10:I14)</f>
        <v>749720</v>
      </c>
      <c r="K16" s="27"/>
      <c r="L16" s="28"/>
    </row>
    <row r="17" spans="1:12" ht="15.75" x14ac:dyDescent="0.2">
      <c r="A17" s="29"/>
      <c r="B17" s="29"/>
      <c r="C17" s="29"/>
      <c r="D17" s="29"/>
      <c r="E17" s="29"/>
      <c r="F17" s="29"/>
      <c r="G17" s="29"/>
      <c r="H17" s="29"/>
      <c r="I17" s="30"/>
      <c r="K17" s="27"/>
      <c r="L17" s="28"/>
    </row>
    <row r="18" spans="1:12" ht="39" customHeight="1" x14ac:dyDescent="0.2">
      <c r="A18" s="56" t="s">
        <v>27</v>
      </c>
      <c r="B18" s="56"/>
      <c r="C18" s="56"/>
      <c r="D18" s="56"/>
      <c r="E18" s="56"/>
      <c r="F18" s="56"/>
      <c r="G18" s="56"/>
      <c r="H18" s="56"/>
      <c r="I18" s="56"/>
    </row>
    <row r="19" spans="1:12" ht="38.25" customHeight="1" x14ac:dyDescent="0.2">
      <c r="A19" s="56" t="s">
        <v>28</v>
      </c>
      <c r="B19" s="56"/>
      <c r="C19" s="56"/>
      <c r="D19" s="56"/>
      <c r="E19" s="56"/>
      <c r="F19" s="56"/>
      <c r="G19" s="56"/>
      <c r="H19" s="56"/>
      <c r="I19" s="56"/>
    </row>
    <row r="20" spans="1:12" ht="15.75" x14ac:dyDescent="0.2">
      <c r="A20" s="42"/>
      <c r="B20" s="42"/>
      <c r="C20" s="42"/>
      <c r="D20" s="42"/>
      <c r="E20" s="42"/>
      <c r="F20" s="42"/>
      <c r="G20" s="42"/>
      <c r="H20" s="42"/>
      <c r="I20" s="42"/>
    </row>
    <row r="21" spans="1:12" ht="15.75" x14ac:dyDescent="0.25">
      <c r="A21" s="31" t="s">
        <v>20</v>
      </c>
      <c r="B21" s="31"/>
      <c r="C21" s="32"/>
      <c r="D21" s="32"/>
      <c r="E21" s="32"/>
      <c r="F21" s="32"/>
      <c r="G21" s="32"/>
      <c r="H21" s="32"/>
      <c r="I21" s="32"/>
    </row>
    <row r="22" spans="1:12" ht="48" customHeight="1" x14ac:dyDescent="0.25">
      <c r="A22" s="52" t="s">
        <v>21</v>
      </c>
      <c r="B22" s="52"/>
      <c r="C22" s="52"/>
      <c r="D22" s="52"/>
      <c r="E22" s="52"/>
      <c r="F22" s="52"/>
      <c r="G22" s="52"/>
      <c r="H22" s="52"/>
      <c r="I22" s="52"/>
    </row>
    <row r="23" spans="1:12" x14ac:dyDescent="0.2">
      <c r="A23" s="33"/>
      <c r="B23" s="33"/>
      <c r="C23" s="34"/>
      <c r="D23" s="34"/>
      <c r="E23" s="34"/>
      <c r="F23" s="34"/>
      <c r="G23" s="34"/>
      <c r="H23" s="34"/>
      <c r="I23" s="34"/>
    </row>
    <row r="24" spans="1:12" ht="35.25" customHeight="1" x14ac:dyDescent="0.2">
      <c r="A24" s="56" t="s">
        <v>25</v>
      </c>
      <c r="B24" s="56"/>
      <c r="C24" s="56"/>
      <c r="D24" s="56"/>
      <c r="E24" s="56"/>
      <c r="F24" s="56"/>
      <c r="G24" s="56"/>
      <c r="H24" s="56"/>
      <c r="I24" s="56"/>
    </row>
    <row r="25" spans="1:12" ht="19.5" customHeight="1" x14ac:dyDescent="0.25">
      <c r="A25" s="35"/>
      <c r="B25" s="35"/>
      <c r="C25" s="35"/>
      <c r="D25" s="35"/>
      <c r="E25" s="35"/>
      <c r="F25" s="35"/>
      <c r="G25" s="35"/>
      <c r="H25" s="35"/>
      <c r="I25" s="35"/>
    </row>
    <row r="26" spans="1:12" ht="15.75" x14ac:dyDescent="0.25">
      <c r="A26" s="35"/>
      <c r="B26" s="35"/>
      <c r="C26" s="35"/>
      <c r="D26" s="35"/>
      <c r="E26" s="35"/>
      <c r="F26" s="35"/>
      <c r="G26" s="35"/>
      <c r="H26" s="35"/>
      <c r="I26" s="35"/>
    </row>
    <row r="27" spans="1:12" ht="15.75" x14ac:dyDescent="0.25">
      <c r="A27" s="32"/>
      <c r="B27" s="32"/>
      <c r="C27" s="32"/>
      <c r="D27" s="32"/>
      <c r="E27" s="32"/>
      <c r="F27" s="32"/>
      <c r="G27" s="32"/>
      <c r="H27" s="32"/>
      <c r="I27" s="36" t="s">
        <v>26</v>
      </c>
    </row>
    <row r="28" spans="1:12" ht="15.75" x14ac:dyDescent="0.25">
      <c r="A28" s="32"/>
      <c r="B28" s="32"/>
      <c r="C28" s="32"/>
      <c r="D28" s="32"/>
      <c r="E28" s="32"/>
      <c r="F28" s="32"/>
      <c r="G28" s="32"/>
      <c r="H28" s="32"/>
      <c r="I28" s="32"/>
    </row>
    <row r="29" spans="1:12" ht="15.75" x14ac:dyDescent="0.25">
      <c r="A29" s="32"/>
      <c r="B29" s="32"/>
      <c r="C29" s="32"/>
      <c r="D29" s="32"/>
      <c r="E29" s="32"/>
      <c r="F29" s="37"/>
      <c r="G29" s="37"/>
      <c r="H29" s="37"/>
      <c r="I29" s="37"/>
    </row>
    <row r="30" spans="1:12" ht="15.75" x14ac:dyDescent="0.25">
      <c r="A30" s="32"/>
      <c r="B30" s="32"/>
      <c r="C30" s="32"/>
      <c r="D30" s="32"/>
      <c r="E30" s="38"/>
      <c r="F30" s="39"/>
      <c r="G30" s="38"/>
      <c r="H30" s="38"/>
      <c r="I30" s="40"/>
    </row>
    <row r="31" spans="1:12" ht="15.75" x14ac:dyDescent="0.25">
      <c r="A31" s="32"/>
      <c r="B31" s="32"/>
      <c r="C31" s="32"/>
      <c r="D31" s="32"/>
      <c r="E31" s="38"/>
      <c r="F31" s="41"/>
      <c r="G31" s="38"/>
      <c r="H31" s="38"/>
      <c r="I31" s="40"/>
    </row>
    <row r="34" spans="1:1" ht="16.5" x14ac:dyDescent="0.2">
      <c r="A34" s="1"/>
    </row>
    <row r="35" spans="1:1" ht="16.5" x14ac:dyDescent="0.2">
      <c r="A35" s="1"/>
    </row>
    <row r="36" spans="1:1" ht="16.5" x14ac:dyDescent="0.2">
      <c r="A36" s="1"/>
    </row>
    <row r="37" spans="1:1" ht="16.5" x14ac:dyDescent="0.2">
      <c r="A37" s="1"/>
    </row>
  </sheetData>
  <mergeCells count="9">
    <mergeCell ref="A24:I24"/>
    <mergeCell ref="C3:E3"/>
    <mergeCell ref="A5:I5"/>
    <mergeCell ref="A16:H16"/>
    <mergeCell ref="A7:I7"/>
    <mergeCell ref="A22:I22"/>
    <mergeCell ref="A10:A14"/>
    <mergeCell ref="A18:I18"/>
    <mergeCell ref="A19:I1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colBreaks count="1" manualBreakCount="1">
    <brk id="9" max="21" man="1"/>
  </col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18433" r:id="rId4">
          <objectPr defaultSize="0" autoPict="0" r:id="rId5">
            <anchor moveWithCells="1" sizeWithCells="1">
              <from>
                <xdr:col>0</xdr:col>
                <xdr:colOff>47625</xdr:colOff>
                <xdr:row>0</xdr:row>
                <xdr:rowOff>57150</xdr:rowOff>
              </from>
              <to>
                <xdr:col>2</xdr:col>
                <xdr:colOff>685800</xdr:colOff>
                <xdr:row>2</xdr:row>
                <xdr:rowOff>38100</xdr:rowOff>
              </to>
            </anchor>
          </objectPr>
        </oleObject>
      </mc:Choice>
      <mc:Fallback>
        <oleObject progId="Figura do Microsoft Photo Editor 3.0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8"/>
    </sheetView>
  </sheetViews>
  <sheetFormatPr defaultRowHeight="12.75" x14ac:dyDescent="0.2"/>
  <cols>
    <col min="1" max="1" width="7.28515625" bestFit="1" customWidth="1"/>
    <col min="2" max="2" width="5.42578125" bestFit="1" customWidth="1"/>
    <col min="3" max="3" width="11.85546875" bestFit="1" customWidth="1"/>
    <col min="4" max="4" width="8.5703125" bestFit="1" customWidth="1"/>
    <col min="5" max="5" width="27.85546875" customWidth="1"/>
    <col min="6" max="6" width="4.85546875" bestFit="1" customWidth="1"/>
    <col min="7" max="7" width="12.5703125" customWidth="1"/>
  </cols>
  <sheetData>
    <row r="1" spans="1:7" ht="16.5" thickBot="1" x14ac:dyDescent="0.3">
      <c r="A1" s="49" t="s">
        <v>19</v>
      </c>
      <c r="B1" s="50"/>
      <c r="C1" s="50"/>
      <c r="D1" s="50"/>
      <c r="E1" s="50"/>
      <c r="F1" s="50"/>
      <c r="G1" s="50"/>
    </row>
    <row r="2" spans="1:7" ht="32.25" thickBot="1" x14ac:dyDescent="0.25">
      <c r="A2" s="6" t="s">
        <v>24</v>
      </c>
      <c r="B2" s="6" t="s">
        <v>23</v>
      </c>
      <c r="C2" s="7" t="s">
        <v>0</v>
      </c>
      <c r="D2" s="7" t="s">
        <v>16</v>
      </c>
      <c r="E2" s="7" t="s">
        <v>1</v>
      </c>
      <c r="F2" s="7" t="s">
        <v>2</v>
      </c>
      <c r="G2" s="8" t="s">
        <v>3</v>
      </c>
    </row>
    <row r="3" spans="1:7" ht="15.75" x14ac:dyDescent="0.25">
      <c r="A3" s="10"/>
      <c r="B3" s="11"/>
      <c r="C3" s="12"/>
      <c r="D3" s="12"/>
      <c r="E3" s="11"/>
      <c r="F3" s="11"/>
      <c r="G3" s="13"/>
    </row>
    <row r="4" spans="1:7" ht="63" x14ac:dyDescent="0.2">
      <c r="A4" s="53" t="s">
        <v>19</v>
      </c>
      <c r="B4" s="15">
        <v>1</v>
      </c>
      <c r="C4" s="16" t="s">
        <v>11</v>
      </c>
      <c r="D4" s="16">
        <v>36374</v>
      </c>
      <c r="E4" s="17" t="s">
        <v>8</v>
      </c>
      <c r="F4" s="18" t="s">
        <v>6</v>
      </c>
      <c r="G4" s="19">
        <v>1000</v>
      </c>
    </row>
    <row r="5" spans="1:7" ht="47.25" x14ac:dyDescent="0.2">
      <c r="A5" s="54"/>
      <c r="B5" s="15">
        <v>2</v>
      </c>
      <c r="C5" s="16" t="s">
        <v>12</v>
      </c>
      <c r="D5" s="16">
        <v>36373</v>
      </c>
      <c r="E5" s="17" t="s">
        <v>9</v>
      </c>
      <c r="F5" s="18" t="s">
        <v>6</v>
      </c>
      <c r="G5" s="19">
        <v>2000</v>
      </c>
    </row>
    <row r="6" spans="1:7" ht="47.25" x14ac:dyDescent="0.2">
      <c r="A6" s="54"/>
      <c r="B6" s="15">
        <v>3</v>
      </c>
      <c r="C6" s="16" t="s">
        <v>13</v>
      </c>
      <c r="D6" s="16">
        <v>36084</v>
      </c>
      <c r="E6" s="17" t="s">
        <v>10</v>
      </c>
      <c r="F6" s="18" t="s">
        <v>6</v>
      </c>
      <c r="G6" s="19">
        <v>10000</v>
      </c>
    </row>
    <row r="7" spans="1:7" ht="47.25" x14ac:dyDescent="0.2">
      <c r="A7" s="54"/>
      <c r="B7" s="15">
        <v>4</v>
      </c>
      <c r="C7" s="16" t="s">
        <v>14</v>
      </c>
      <c r="D7" s="16">
        <v>9869</v>
      </c>
      <c r="E7" s="17" t="s">
        <v>18</v>
      </c>
      <c r="F7" s="18" t="s">
        <v>6</v>
      </c>
      <c r="G7" s="19">
        <v>1000</v>
      </c>
    </row>
    <row r="8" spans="1:7" ht="47.25" x14ac:dyDescent="0.2">
      <c r="A8" s="55"/>
      <c r="B8" s="15">
        <v>5</v>
      </c>
      <c r="C8" s="16" t="s">
        <v>15</v>
      </c>
      <c r="D8" s="16">
        <v>9868</v>
      </c>
      <c r="E8" s="17" t="s">
        <v>17</v>
      </c>
      <c r="F8" s="18" t="s">
        <v>6</v>
      </c>
      <c r="G8" s="19">
        <v>1000</v>
      </c>
    </row>
    <row r="9" spans="1:7" ht="15.75" x14ac:dyDescent="0.2">
      <c r="A9" s="23"/>
      <c r="B9" s="24"/>
      <c r="C9" s="24"/>
      <c r="D9" s="24"/>
      <c r="E9" s="24"/>
      <c r="F9" s="24"/>
      <c r="G9" s="24"/>
    </row>
  </sheetData>
  <mergeCells count="2">
    <mergeCell ref="A1:G1"/>
    <mergeCell ref="A4:A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Resumo</vt:lpstr>
      <vt:lpstr>Plan1</vt:lpstr>
      <vt:lpstr>Resumo!Area_de_impressao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Daniela Barbosa Andrade Rodrigues</cp:lastModifiedBy>
  <cp:lastPrinted>2019-08-12T11:31:59Z</cp:lastPrinted>
  <dcterms:created xsi:type="dcterms:W3CDTF">2008-09-30T13:15:08Z</dcterms:created>
  <dcterms:modified xsi:type="dcterms:W3CDTF">2019-08-12T20:57:46Z</dcterms:modified>
</cp:coreProperties>
</file>