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0320"/>
  </bookViews>
  <sheets>
    <sheet name="Planilha Edital" sheetId="1" r:id="rId1"/>
    <sheet name="Sheet2" sheetId="2" r:id="rId2"/>
  </sheets>
  <definedNames>
    <definedName name="_xlnm._FilterDatabase" localSheetId="0" hidden="1">'Planilha Edital'!$A$2:$G$4</definedName>
    <definedName name="_xlnm.Print_Area" localSheetId="0">'Planilha Edital'!$A$1:$G$4</definedName>
    <definedName name="_xlnm.Print_Titles" localSheetId="0">'Planilha Edital'!$2:$2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/>
  <c r="G3" l="1"/>
  <c r="A5" i="2" l="1"/>
  <c r="A1" s="1"/>
  <c r="G4" i="1" l="1"/>
</calcChain>
</file>

<file path=xl/sharedStrings.xml><?xml version="1.0" encoding="utf-8"?>
<sst xmlns="http://schemas.openxmlformats.org/spreadsheetml/2006/main" count="11" uniqueCount="11">
  <si>
    <t>Item</t>
  </si>
  <si>
    <t xml:space="preserve"> CATMAT </t>
  </si>
  <si>
    <t>Especificações</t>
  </si>
  <si>
    <t>Unidade</t>
  </si>
  <si>
    <t>Quant</t>
  </si>
  <si>
    <t>Valor Unit (R$)</t>
  </si>
  <si>
    <t>unid</t>
  </si>
  <si>
    <t>TOTAL</t>
  </si>
  <si>
    <t>Subtotal (R$)</t>
  </si>
  <si>
    <t xml:space="preserve">ANEXO I - PLANILHA DE ESPECIFICAÇÕES, QUANTITATIVOS E PREÇOS PARA LICITAÇÃO DE PREGÃO ELETRÔNICO DE REGISTRO DE PREÇOS (SRP) </t>
  </si>
  <si>
    <t>Guincho Agrícola, capacidade mínima 600kg, acoplamento no sistema de 3 pontos do trator, com elevação mínima 2,00 m.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</si>
</sst>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6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4">
    <xf numFmtId="0" fontId="0" fillId="0" borderId="0" xfId="0"/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right"/>
    </xf>
    <xf numFmtId="4" fontId="3" fillId="0" borderId="4" xfId="0" applyNumberFormat="1" applyFont="1" applyFill="1" applyBorder="1" applyAlignment="1">
      <alignment horizontal="center" vertical="center" wrapText="1"/>
    </xf>
    <xf numFmtId="44" fontId="0" fillId="0" borderId="0" xfId="1" applyFont="1"/>
    <xf numFmtId="44" fontId="0" fillId="0" borderId="0" xfId="0" applyNumberFormat="1"/>
    <xf numFmtId="0" fontId="2" fillId="0" borderId="0" xfId="0" applyFont="1"/>
    <xf numFmtId="0" fontId="2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226965</xdr:colOff>
      <xdr:row>0</xdr:row>
      <xdr:rowOff>17512</xdr:rowOff>
    </xdr:to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612516" y="7987"/>
          <a:ext cx="4069676" cy="423237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Calibri"/>
            </a:rPr>
            <a:t>Ministério da Integração Nacional – MI</a:t>
          </a: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Companhia de Desenvolvimento dos  Vales  do  São  Francisco e do Parnaíba</a:t>
          </a: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Calibri"/>
            </a:rPr>
            <a:t>3ª Superintendência Regional</a:t>
          </a:r>
        </a:p>
        <a:p>
          <a:pPr algn="l" rtl="0">
            <a:defRPr sz="1000"/>
          </a:pPr>
          <a:endParaRPr lang="pt-BR" sz="8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"/>
  <sheetViews>
    <sheetView tabSelected="1" zoomScaleSheetLayoutView="130" workbookViewId="0">
      <selection activeCell="G13" sqref="G13"/>
    </sheetView>
  </sheetViews>
  <sheetFormatPr defaultRowHeight="15.75"/>
  <cols>
    <col min="1" max="1" width="5.7109375" style="8" customWidth="1"/>
    <col min="2" max="2" width="9.42578125" style="8" customWidth="1"/>
    <col min="3" max="3" width="50.85546875" style="8" customWidth="1"/>
    <col min="4" max="4" width="7.5703125" style="8" customWidth="1"/>
    <col min="5" max="5" width="8.28515625" style="8" bestFit="1" customWidth="1"/>
    <col min="6" max="6" width="12.140625" style="8" customWidth="1"/>
    <col min="7" max="7" width="15.140625" style="8" customWidth="1"/>
    <col min="8" max="16384" width="9.140625" style="8"/>
  </cols>
  <sheetData>
    <row r="1" spans="1:7">
      <c r="A1" s="11" t="s">
        <v>9</v>
      </c>
      <c r="B1" s="12"/>
      <c r="C1" s="12"/>
      <c r="D1" s="12"/>
      <c r="E1" s="12"/>
      <c r="F1" s="12"/>
      <c r="G1" s="13"/>
    </row>
    <row r="2" spans="1:7" ht="25.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8</v>
      </c>
    </row>
    <row r="3" spans="1:7" ht="47.25">
      <c r="A3" s="9">
        <v>1</v>
      </c>
      <c r="B3" s="2">
        <v>4634</v>
      </c>
      <c r="C3" s="3" t="s">
        <v>10</v>
      </c>
      <c r="D3" s="2" t="s">
        <v>6</v>
      </c>
      <c r="E3" s="2">
        <v>90</v>
      </c>
      <c r="F3" s="1">
        <f>MEDIAN(951.9,1200,1400)</f>
        <v>1200</v>
      </c>
      <c r="G3" s="1">
        <f t="shared" ref="G3" si="0">E3*F3</f>
        <v>108000</v>
      </c>
    </row>
    <row r="4" spans="1:7">
      <c r="F4" s="4" t="s">
        <v>7</v>
      </c>
      <c r="G4" s="5">
        <f>SUM(G3:G3)</f>
        <v>108000</v>
      </c>
    </row>
  </sheetData>
  <autoFilter ref="A2:G4"/>
  <mergeCells count="1">
    <mergeCell ref="A1:G1"/>
  </mergeCells>
  <dataValidations disablePrompts="1" count="1">
    <dataValidation allowBlank="1" showInputMessage="1" showErrorMessage="1" errorTitle="Não modificar valores" error="Erro" sqref="D2:E2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0" fitToHeight="21" orientation="portrait" r:id="rId1"/>
  <rowBreaks count="1" manualBreakCount="1">
    <brk id="2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3.28515625" style="6" bestFit="1" customWidth="1"/>
    <col min="2" max="2" width="12.140625" bestFit="1" customWidth="1"/>
  </cols>
  <sheetData>
    <row r="1" spans="1:2">
      <c r="A1" s="6">
        <f>MEDIAN(A2:A5)</f>
        <v>9327.9699999999993</v>
      </c>
      <c r="B1" s="7"/>
    </row>
    <row r="2" spans="1:2">
      <c r="A2" s="6">
        <v>8493.0499999999993</v>
      </c>
    </row>
    <row r="3" spans="1:2">
      <c r="A3" s="6">
        <v>8394.57</v>
      </c>
    </row>
    <row r="4" spans="1:2">
      <c r="A4" s="6">
        <v>10929.99</v>
      </c>
    </row>
    <row r="5" spans="1:2">
      <c r="A5" s="6">
        <f>7786.89+2376</f>
        <v>10162.89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Edital</vt:lpstr>
      <vt:lpstr>Sheet2</vt:lpstr>
      <vt:lpstr>'Planilha Edital'!Area_de_impressao</vt:lpstr>
      <vt:lpstr>'Planilha Edital'!Titulos_de_impressao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Magno Botelho Bagetti</dc:creator>
  <cp:lastModifiedBy>Daniela Barbosa Andrade Rodrigues</cp:lastModifiedBy>
  <cp:lastPrinted>2017-09-19T19:00:50Z</cp:lastPrinted>
  <dcterms:created xsi:type="dcterms:W3CDTF">2017-07-19T17:24:35Z</dcterms:created>
  <dcterms:modified xsi:type="dcterms:W3CDTF">2018-11-21T12:41:21Z</dcterms:modified>
</cp:coreProperties>
</file>