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1400" windowHeight="8100" activeTab="2"/>
  </bookViews>
  <sheets>
    <sheet name="Computadores_EJT_2013" sheetId="1" r:id="rId1"/>
    <sheet name="Periféricos_EJT" sheetId="2" r:id="rId2"/>
    <sheet name="Quantitativo_EJT" sheetId="3" r:id="rId3"/>
  </sheets>
  <definedNames>
    <definedName name="_xlnm.Print_Area" localSheetId="0">Computadores_EJT_2013!$A$1:$S$37</definedName>
    <definedName name="_xlnm.Print_Area" localSheetId="1">Periféricos_EJT!$A$1:$O$11</definedName>
    <definedName name="_xlnm.Print_Titles" localSheetId="0">Computadores_EJT_2013!$1:$4</definedName>
    <definedName name="_xlnm.Print_Titles" localSheetId="1">Periféricos_EJT!$1:$4</definedName>
  </definedNames>
  <calcPr calcId="145621"/>
</workbook>
</file>

<file path=xl/calcChain.xml><?xml version="1.0" encoding="utf-8"?>
<calcChain xmlns="http://schemas.openxmlformats.org/spreadsheetml/2006/main">
  <c r="S10" i="3" l="1"/>
  <c r="S8" i="3"/>
  <c r="S9" i="3"/>
  <c r="S7" i="3"/>
  <c r="S6" i="3"/>
  <c r="S11" i="3" l="1"/>
</calcChain>
</file>

<file path=xl/sharedStrings.xml><?xml version="1.0" encoding="utf-8"?>
<sst xmlns="http://schemas.openxmlformats.org/spreadsheetml/2006/main" count="259" uniqueCount="176">
  <si>
    <t>DESCRIÇÃO</t>
  </si>
  <si>
    <t>TOMBAMENTO</t>
  </si>
  <si>
    <t>LOCAL</t>
  </si>
  <si>
    <t>MONITOR</t>
  </si>
  <si>
    <t>USUÁRIO</t>
  </si>
  <si>
    <t>CHAVE DO PRODUTO</t>
  </si>
  <si>
    <t>ESCRITÓRIO DA 3ª/EJT</t>
  </si>
  <si>
    <t>204.383-8</t>
  </si>
  <si>
    <t>CHDJX-2KXPQ-M4RPP-3QKMM</t>
  </si>
  <si>
    <t>122.254-6</t>
  </si>
  <si>
    <t>ITAUTEC SM3330-SL2 - PROCESSADOR AMD PHENOM™ II X2 565 3.40Ghz; MEMÓRIA RAM 4GB DDR3 666.7Ghz; HD 500GB</t>
  </si>
  <si>
    <t xml:space="preserve">PROCESSADOR INTEL CORE 2 DUO E7400 2.8GHz; MEMÓRIA RAM 4GB DDR2 800MHz; HD 160GB; LEITOR DE DVD (COMBO) </t>
  </si>
  <si>
    <t>6MR89-VF4GP-CQ3WR-JXT6J-MHJ4D</t>
  </si>
  <si>
    <t>FORA DA GARANTIA</t>
  </si>
  <si>
    <t>204.381-4</t>
  </si>
  <si>
    <t>MONITOR 20'' LCD - TOMB.: 205.939-8</t>
  </si>
  <si>
    <t>MONITOR 20'' LCD - TOMB.: 205.937-4</t>
  </si>
  <si>
    <t>6CYC9-VY4FV-BM6T3-PP9PC-BXV3T</t>
  </si>
  <si>
    <t>204.382-1</t>
  </si>
  <si>
    <t>MONITOR 20'' LCD - TOMB.: 205.938-1</t>
  </si>
  <si>
    <t>BTCFH-WBBVV-3VCPR-VGYPJ-BWMDF</t>
  </si>
  <si>
    <t>204.384-5</t>
  </si>
  <si>
    <t>MONITOR 20'' LCD - TOMB.: 205.940-8</t>
  </si>
  <si>
    <t>KGRF7-XH6RT-V32BC-WVYBJ-RWT67</t>
  </si>
  <si>
    <t>AUGUSTO CESAR (ENGENHARIA)</t>
  </si>
  <si>
    <t>HUGO LEONARDO (SUPERVISÃO)</t>
  </si>
  <si>
    <t>ERUSKA (PISCICULTURA)</t>
  </si>
  <si>
    <t>ALESSANDRO (PISCICULTURA)</t>
  </si>
  <si>
    <t>204.375-9</t>
  </si>
  <si>
    <t>4B4MW-FYHB7-B7F62-8V8GM-78PC2</t>
  </si>
  <si>
    <t>ALBA (SECRETÁRIA - SUPERVISÃO)</t>
  </si>
  <si>
    <t>204.376-6</t>
  </si>
  <si>
    <t>7R2YM-DVMPO-YH46Q-W4MM2-TXMMC</t>
  </si>
  <si>
    <t>FABRÍCIO (ATER)</t>
  </si>
  <si>
    <t>204.342-9</t>
  </si>
  <si>
    <t>W7XY3-BFM9M-89VJD-BF7VC-KK647</t>
  </si>
  <si>
    <t>212.979-2</t>
  </si>
  <si>
    <t>ITAUTEC INFOWAY ST4272 - PROCESSADOR INTEL® PENTIUM® G840 2.80GHz; MEMÓRIA RAM 4GB DDR3; HD 500GB</t>
  </si>
  <si>
    <t>GENIVALDO (ENGENHARIA)</t>
  </si>
  <si>
    <t>7X6MD-QVF3X-FYVRD-67JDE-CWF2B</t>
  </si>
  <si>
    <t>212.981-9</t>
  </si>
  <si>
    <t>MARCOS (DRENAGEM)</t>
  </si>
  <si>
    <t>D3P4Q-RJRBP-CY9F7-2899R-RK2R2</t>
  </si>
  <si>
    <t>122.253-9</t>
  </si>
  <si>
    <t>PROCESSADOR INTEL® PENTIUM® CORE 2 DUO E7400 2.80GHz; MEMÓRIA RAM 4GB DDR2 800MHz; HD 160GB; GRAVADOR DE CD</t>
  </si>
  <si>
    <t>D7RVC-GFYCF-7MKWY-VHHX9-77M97</t>
  </si>
  <si>
    <t>212.982-6</t>
  </si>
  <si>
    <t>2KW8R-Q77H2-YQCBD-BG64R-87V6H</t>
  </si>
  <si>
    <t>212.980-2</t>
  </si>
  <si>
    <t>7Q8VY-D9683-B2JJM-G8J7H-KKWHK</t>
  </si>
  <si>
    <t>REMORA (SALA DA XEROX)</t>
  </si>
  <si>
    <t>112.957-1</t>
  </si>
  <si>
    <t>H2G7Y-H44B9-K4PTY-XCQX8-34PMX</t>
  </si>
  <si>
    <t>112.954-0</t>
  </si>
  <si>
    <t>FFWMM-384C2-KMKHY-X4Q3Y-4PMVM</t>
  </si>
  <si>
    <t>PRQB9-4VDC6-XY7KP-7T8RP-CCPBW</t>
  </si>
  <si>
    <t>RECEPÇÃO</t>
  </si>
  <si>
    <t>SERVIDOR DE AUTENTICAÇÃO</t>
  </si>
  <si>
    <t>126.614-6</t>
  </si>
  <si>
    <t>PROCESSADOR INTEL® CORE 2 DUO E7500 2.9GHz; MEMÓRIA RAM 2GB 800MHz DDR2; HD 160GB; LEITOR DE DVD</t>
  </si>
  <si>
    <t>7QD86-MD7MB-T243R-9MJJYW-FQ2DV</t>
  </si>
  <si>
    <t>ITAUTEC - PROCESSADOR AMD ATHLON 64 X2 DUAL CORE 2.8GHz; MEMÓRIA RAM 2GB DDR2; HD 160GB; LEITOR DE DVD</t>
  </si>
  <si>
    <t>SERVIDOR DE BACKUP</t>
  </si>
  <si>
    <t>C. A. APOLÔNIO SALES</t>
  </si>
  <si>
    <t>112.623-1</t>
  </si>
  <si>
    <t>SALA DA CODEVASF</t>
  </si>
  <si>
    <t>C. A. ICÓ-MANDANTES</t>
  </si>
  <si>
    <t>112.940-9</t>
  </si>
  <si>
    <t>ITAUTEC SM3221 - PROCESSADOR AMD ATHLON 64 X2 DUA CORE 5600+ 2.8GHz; MEMÓRIA RAM 3GB DDR2 PC2-5300; HD 160GB; LEITOR DE DVD</t>
  </si>
  <si>
    <t>C. A. FULGÊNCIO</t>
  </si>
  <si>
    <t>212.994-3</t>
  </si>
  <si>
    <t>C. A. BRÍGIDA</t>
  </si>
  <si>
    <t>111.242-9</t>
  </si>
  <si>
    <t>VERIFICAR - TOMB.: 111.287-6</t>
  </si>
  <si>
    <t>112.935-1</t>
  </si>
  <si>
    <t>4B2Q8-G7JMY-J7BGC-QCVYQ-4K6W6</t>
  </si>
  <si>
    <t>112.958-8</t>
  </si>
  <si>
    <t>110.877-2</t>
  </si>
  <si>
    <t>BMQ8Y-QPD9V-3XQQK-YD74K-676XW</t>
  </si>
  <si>
    <t>107.921-2</t>
  </si>
  <si>
    <t>V8CC8-8FFQ4-3PKW7-Y7B29-M8P6Y</t>
  </si>
  <si>
    <t>VERIFICAR - TOMB.: 107.923-6</t>
  </si>
  <si>
    <t>VERIFICAR - TOMB.: 112.786-1</t>
  </si>
  <si>
    <t>VERIFICAR - TOMB.: 112.926-5</t>
  </si>
  <si>
    <t>VERIFICAR - TOMB.: 112.765-8</t>
  </si>
  <si>
    <t>212.995-0</t>
  </si>
  <si>
    <t>VERIFICAR - TOMB.: 213.014-7</t>
  </si>
  <si>
    <t>VERIFICAR - TOMB.: 213.015-4</t>
  </si>
  <si>
    <t>FISCALIZAÇÃO</t>
  </si>
  <si>
    <t>TOTAL DE COMPUTADORES</t>
  </si>
  <si>
    <t>COM GARANTIA</t>
  </si>
  <si>
    <t>SEM GARANTIA</t>
  </si>
  <si>
    <t>HP LASERJET 1200 SERIES</t>
  </si>
  <si>
    <t>GARANTIA</t>
  </si>
  <si>
    <t>SECRETARIA</t>
  </si>
  <si>
    <t>HP DESKJET F380 ALL-IN-ONE (IMPRESSORA - SCANNER - COPIADORA)</t>
  </si>
  <si>
    <t>112.630-3</t>
  </si>
  <si>
    <t>121.847-3</t>
  </si>
  <si>
    <t>101.158-0</t>
  </si>
  <si>
    <t>HP SCANJET 3800</t>
  </si>
  <si>
    <t>KLEYTON RODRIGO (INFORMÁTICA)</t>
  </si>
  <si>
    <t>TOTAL DE PERIFÉRICOS</t>
  </si>
  <si>
    <t>TOTAL</t>
  </si>
  <si>
    <t>LISTA DE COMPUTADORES DO PARQUE INFORMÁTICO DA 3ª/EJT</t>
  </si>
  <si>
    <t>NOTEBOOKS</t>
  </si>
  <si>
    <t>SCANNERS</t>
  </si>
  <si>
    <t>SUBTOTAL</t>
  </si>
  <si>
    <t>ITAUTEC INFOWAY SM3221 - PROCESSADOR AMD ATHLON 64 X2 DUAL CORE 5600+ 2.81GHZ, MEMÓRIA RAM 3GB DDR2, HD 500GB, GRAVADOR DE DVD.</t>
  </si>
  <si>
    <t>INFOWAY ST 2141 - PROCESSADOR INTEL CELERON (R) 2.66GHZ, MEMÓRIA RAM 1.5GB, HD DE 80GB, GRAVADOR DE DVD.</t>
  </si>
  <si>
    <t>IBM QPR - PROCESSADOR INTEL CELERON (R) 320 2.40GHZ, MEMÓRIA RAM 1GB DDR, HD DE 40GB, LEITOR DE CD</t>
  </si>
  <si>
    <t>ITAUTEC INFOWAY SM3221 - PROCESSADOR AMD SEMPROM PROCESSOR 3000+ 1.8GHz; MEMÓRIA RAM 2GB DDR1 400MHz; HD 120GB; GRAVADOR DE DVD</t>
  </si>
  <si>
    <t>112.959-5</t>
  </si>
  <si>
    <t>ITAUTEC SM3221-  PROCESSADOR INTEL DUALCORE  AMD ATHLON 64X2 2,13GHZ; 2GB DE MEMÓRIA RAM DDR2; 160GB DE HD; LEITOR DE DVD-R (COMBO)</t>
  </si>
  <si>
    <t>ELOI</t>
  </si>
  <si>
    <t>112.956-4</t>
  </si>
  <si>
    <t>ITAUTEC SM3221 - PROCESSADOR INTEL DUAL CORE AMD ATHLON 64X2.2,81GHZ; 2GB DE MEMÓRIA RAM DDR2; 160GB DE HD; LEITOR DE DVD-R</t>
  </si>
  <si>
    <t>BG8HW-QPDM6-X23P7-GDV9V-W96PV</t>
  </si>
  <si>
    <t>SALA DE REUNIÃO</t>
  </si>
  <si>
    <t>MONITOR 20'' LCD - TOMB.:  205.933-6</t>
  </si>
  <si>
    <t>MONITOR 20'' LCD - TOMB.:  204.376-6</t>
  </si>
  <si>
    <t>MONITOR 17" LCD - TOMB.: 126.633-5</t>
  </si>
  <si>
    <t xml:space="preserve"> MONITOR 20'' LCD - TOMB.: 213.002-0</t>
  </si>
  <si>
    <t>MONITOR 20'' LCD - TOMB.:  213.001-3</t>
  </si>
  <si>
    <t xml:space="preserve"> MONITOR 20'' LCD - TOMB.: 212.999-8</t>
  </si>
  <si>
    <t>MONITOR 17" TOMB.:126.619-1</t>
  </si>
  <si>
    <t>MONITOR 17'' LCD - TOMB.: 112.929-6</t>
  </si>
  <si>
    <t>MONITOR 17'' LCD - TOMB.: 112.921-0</t>
  </si>
  <si>
    <t>ITAUTEC INFOWAY SM3221 - PROCESSADOR AMD ATHLON 64 X2 DUAL CORE 5600+ 2.81GHZ, MEMÓRIA RAM 2GB DDR2, HD 160GB, GRAVADOR DE DVD.</t>
  </si>
  <si>
    <t>MGVC2-VY3D9-4GYGB-CBTHW-2CVRM</t>
  </si>
  <si>
    <t>MONITOR 18" LCD - TOMB.: 126.590-1</t>
  </si>
  <si>
    <t>DATASHOW - TOMB.: 107.968-3</t>
  </si>
  <si>
    <t>MONITOR 14"  LCD - TOMB.: 112.927-2</t>
  </si>
  <si>
    <t>MONITOR 20'' LCD - TOMB.: 213.000-6</t>
  </si>
  <si>
    <t>ITAUTEC INFOWAY SM3221 - AMD ATHLON™ 64X2  DUAL CORE PROCESSADOR 5600 2.81 GHz; 2GB MEMORIA RAM; 2 HDS DE 80GB E DE 500GB; GRAVADOR E LEITOR DE DVD/CD</t>
  </si>
  <si>
    <t>MONITOR 17'' LCD - TOMB.: 112.924-1</t>
  </si>
  <si>
    <t>MONITOR 17'' LCD - TOMB.: 112.821-9</t>
  </si>
  <si>
    <t>VTJGX-BD73K-WK429-JDPWQ-87R2B</t>
  </si>
  <si>
    <t>MONITOR 17'' LCD - TOMB.: 112.774-4</t>
  </si>
  <si>
    <t>W72KX-GMMP3-FJXRF-38YDC-6HD7V</t>
  </si>
  <si>
    <t>112.753-1</t>
  </si>
  <si>
    <t>VXYYB-C4WJM-MFMC4-K7P76-FG3KG</t>
  </si>
  <si>
    <t>SALA  DA INFORMÁTICA</t>
  </si>
  <si>
    <t>126.601-2</t>
  </si>
  <si>
    <t>D6Q79-4M938-2RD82-MM8CH-8WPHP</t>
  </si>
  <si>
    <t>MONITOR 17" LED - TOMB.:112.928-9</t>
  </si>
  <si>
    <t>112.620-0</t>
  </si>
  <si>
    <t>ITAUTEC- PROCESSADOR INTEL® PENTIUM CPU 3.40GHz; MEMÓRIA RAM 1MB.  HD 40GB; LEITOR EGRAVADOR DE  DVD</t>
  </si>
  <si>
    <t>INFOWAY SM 3320.AMD ATHON 64 PROCESSADOR 3800 2.40GH.z 1GB DE MEMÓRIA. HD DE 80GB, GRAVADOR DE DVD.</t>
  </si>
  <si>
    <t>INFOWAY ST 4262. PROCESSADOR INTEL PENTIUM DUAL  E2200. 2.20GHz. MEMÓRIA RAM 2GB. HD DE 160GB. GRAVADOR DE DVD.</t>
  </si>
  <si>
    <t>MONITOR  14" TOMB.: 112.764-1</t>
  </si>
  <si>
    <t>204.377-3</t>
  </si>
  <si>
    <t>MONITOR 20'' LCD - TOMB.:  205.932-9</t>
  </si>
  <si>
    <t>FGX83-TY98C-B6CDH-W7RVD-W4R6C</t>
  </si>
  <si>
    <t>RUY (PISCICULTURA)</t>
  </si>
  <si>
    <t>116.065-9</t>
  </si>
  <si>
    <t>ITAUTEC SM 3221. PROCESSADOR AMD ATHLON 64 X2 DUAL CORE 5600+ 2,81GHz. HD 160GB IDE/SATA, MEMORIA RAM DDR2 1GB PC2-5300. GRAVADOR DE DVD</t>
  </si>
  <si>
    <t>MQQ2M-RWPTV-GHVT8-BWYHM-7TY8H</t>
  </si>
  <si>
    <t>SALA DA INFORMÁTICA</t>
  </si>
  <si>
    <t>MONITOR 17'' TOMB.: 116.552-0</t>
  </si>
  <si>
    <t>MONITOR:  17" TOMB.: 126.626-3</t>
  </si>
  <si>
    <t>122.261-8</t>
  </si>
  <si>
    <t>ITAUTEC ST4160. PROCESSADOR INTEL CORE 2 DUO E7500 2,93GHz. HD 160GB IDE/SATA. MEMORIA RAM DDR2 2GB PC2-6400. GRAVADOR DE DVD</t>
  </si>
  <si>
    <t>MONITOR 17'' TOMB.: 122.281-4</t>
  </si>
  <si>
    <t>SALA PABX</t>
  </si>
  <si>
    <t>ADALBERTO</t>
  </si>
  <si>
    <t>Transferido</t>
  </si>
  <si>
    <t>Recolhido</t>
  </si>
  <si>
    <t xml:space="preserve"> (APOIO ADM.)</t>
  </si>
  <si>
    <t>GENIVALDO(CEX)</t>
  </si>
  <si>
    <t xml:space="preserve"> ( ATER )</t>
  </si>
  <si>
    <t xml:space="preserve">                                                  LISTA DE PERIFÉRICOS DO PARQUE INFORMÁTICO DA 3ª/EJT</t>
  </si>
  <si>
    <t>IMP LASER</t>
  </si>
  <si>
    <t>IMP JATO DE TINTA</t>
  </si>
  <si>
    <t>IMP PLOTTER</t>
  </si>
  <si>
    <t>COMPUT</t>
  </si>
  <si>
    <t xml:space="preserve">                                                          QUANTITATIVO DE EQUIPAMENTOS INFORMÁTICOS DA 3ª/EJT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</si>
</sst>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5" borderId="0" xfId="0" applyFill="1"/>
    <xf numFmtId="0" fontId="0" fillId="6" borderId="0" xfId="0" applyFill="1"/>
    <xf numFmtId="0" fontId="3" fillId="2" borderId="4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top"/>
    </xf>
    <xf numFmtId="0" fontId="0" fillId="0" borderId="5" xfId="0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1</xdr:row>
      <xdr:rowOff>47624</xdr:rowOff>
    </xdr:from>
    <xdr:to>
      <xdr:col>4</xdr:col>
      <xdr:colOff>299966</xdr:colOff>
      <xdr:row>1</xdr:row>
      <xdr:rowOff>590549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4" y="238124"/>
          <a:ext cx="2443092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114301</xdr:rowOff>
    </xdr:from>
    <xdr:to>
      <xdr:col>3</xdr:col>
      <xdr:colOff>56049</xdr:colOff>
      <xdr:row>1</xdr:row>
      <xdr:rowOff>524701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304801"/>
          <a:ext cx="1846749" cy="410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57150</xdr:rowOff>
    </xdr:from>
    <xdr:to>
      <xdr:col>4</xdr:col>
      <xdr:colOff>161853</xdr:colOff>
      <xdr:row>1</xdr:row>
      <xdr:rowOff>609600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266700"/>
          <a:ext cx="2485953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46"/>
  <sheetViews>
    <sheetView workbookViewId="0">
      <selection activeCell="P4" sqref="P4:S4"/>
    </sheetView>
  </sheetViews>
  <sheetFormatPr defaultRowHeight="15" x14ac:dyDescent="0.25"/>
  <cols>
    <col min="5" max="5" width="8.28515625" customWidth="1"/>
    <col min="8" max="8" width="15.7109375" customWidth="1"/>
    <col min="15" max="15" width="6.7109375" customWidth="1"/>
    <col min="19" max="19" width="22.7109375" customWidth="1"/>
  </cols>
  <sheetData>
    <row r="2" spans="1:19" ht="50.1" customHeight="1" x14ac:dyDescent="0.25">
      <c r="A2" s="20" t="s">
        <v>103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</row>
    <row r="4" spans="1:19" ht="24.95" customHeight="1" x14ac:dyDescent="0.25">
      <c r="A4" s="18" t="s">
        <v>2</v>
      </c>
      <c r="B4" s="16"/>
      <c r="C4" s="16"/>
      <c r="D4" s="16" t="s">
        <v>1</v>
      </c>
      <c r="E4" s="16"/>
      <c r="F4" s="16" t="s">
        <v>0</v>
      </c>
      <c r="G4" s="16"/>
      <c r="H4" s="16"/>
      <c r="I4" s="16" t="s">
        <v>3</v>
      </c>
      <c r="J4" s="16"/>
      <c r="K4" s="16"/>
      <c r="L4" s="16" t="s">
        <v>5</v>
      </c>
      <c r="M4" s="16"/>
      <c r="N4" s="16"/>
      <c r="O4" s="16"/>
      <c r="P4" s="16" t="s">
        <v>4</v>
      </c>
      <c r="Q4" s="16"/>
      <c r="R4" s="16"/>
      <c r="S4" s="3" t="s">
        <v>93</v>
      </c>
    </row>
    <row r="5" spans="1:19" ht="50.1" customHeight="1" x14ac:dyDescent="0.25">
      <c r="A5" s="13" t="s">
        <v>6</v>
      </c>
      <c r="B5" s="13"/>
      <c r="C5" s="13"/>
      <c r="D5" s="14" t="s">
        <v>7</v>
      </c>
      <c r="E5" s="14"/>
      <c r="F5" s="10" t="s">
        <v>10</v>
      </c>
      <c r="G5" s="11"/>
      <c r="H5" s="12"/>
      <c r="I5" s="14" t="s">
        <v>15</v>
      </c>
      <c r="J5" s="14"/>
      <c r="K5" s="14"/>
      <c r="L5" s="14" t="s">
        <v>8</v>
      </c>
      <c r="M5" s="14"/>
      <c r="N5" s="14"/>
      <c r="O5" s="14"/>
      <c r="P5" s="17" t="s">
        <v>24</v>
      </c>
      <c r="Q5" s="17"/>
      <c r="R5" s="17"/>
      <c r="S5" s="5">
        <v>42387</v>
      </c>
    </row>
    <row r="6" spans="1:19" ht="50.1" customHeight="1" x14ac:dyDescent="0.25">
      <c r="A6" s="7" t="s">
        <v>6</v>
      </c>
      <c r="B6" s="8"/>
      <c r="C6" s="9"/>
      <c r="D6" s="14" t="s">
        <v>14</v>
      </c>
      <c r="E6" s="14"/>
      <c r="F6" s="14" t="s">
        <v>10</v>
      </c>
      <c r="G6" s="14"/>
      <c r="H6" s="14"/>
      <c r="I6" s="14" t="s">
        <v>16</v>
      </c>
      <c r="J6" s="14"/>
      <c r="K6" s="14"/>
      <c r="L6" s="14" t="s">
        <v>17</v>
      </c>
      <c r="M6" s="14"/>
      <c r="N6" s="14"/>
      <c r="O6" s="14"/>
      <c r="P6" s="13" t="s">
        <v>25</v>
      </c>
      <c r="Q6" s="13"/>
      <c r="R6" s="13"/>
      <c r="S6" s="6">
        <v>42387</v>
      </c>
    </row>
    <row r="7" spans="1:19" ht="50.1" customHeight="1" x14ac:dyDescent="0.25">
      <c r="A7" s="7" t="s">
        <v>6</v>
      </c>
      <c r="B7" s="8"/>
      <c r="C7" s="9"/>
      <c r="D7" s="10" t="s">
        <v>18</v>
      </c>
      <c r="E7" s="12"/>
      <c r="F7" s="10" t="s">
        <v>10</v>
      </c>
      <c r="G7" s="11"/>
      <c r="H7" s="12"/>
      <c r="I7" s="10" t="s">
        <v>19</v>
      </c>
      <c r="J7" s="11"/>
      <c r="K7" s="12"/>
      <c r="L7" s="10" t="s">
        <v>20</v>
      </c>
      <c r="M7" s="11"/>
      <c r="N7" s="11"/>
      <c r="O7" s="12"/>
      <c r="P7" s="13" t="s">
        <v>26</v>
      </c>
      <c r="Q7" s="13"/>
      <c r="R7" s="13"/>
      <c r="S7" s="6">
        <v>42387</v>
      </c>
    </row>
    <row r="8" spans="1:19" ht="50.1" customHeight="1" x14ac:dyDescent="0.25">
      <c r="A8" s="7" t="s">
        <v>6</v>
      </c>
      <c r="B8" s="8"/>
      <c r="C8" s="9"/>
      <c r="D8" s="10" t="s">
        <v>150</v>
      </c>
      <c r="E8" s="12"/>
      <c r="F8" s="10" t="s">
        <v>10</v>
      </c>
      <c r="G8" s="11"/>
      <c r="H8" s="12"/>
      <c r="I8" s="10" t="s">
        <v>151</v>
      </c>
      <c r="J8" s="11"/>
      <c r="K8" s="12"/>
      <c r="L8" s="10" t="s">
        <v>152</v>
      </c>
      <c r="M8" s="11"/>
      <c r="N8" s="11"/>
      <c r="O8" s="12"/>
      <c r="P8" s="13" t="s">
        <v>153</v>
      </c>
      <c r="Q8" s="13"/>
      <c r="R8" s="13"/>
      <c r="S8" s="6">
        <v>42387</v>
      </c>
    </row>
    <row r="9" spans="1:19" ht="50.1" customHeight="1" x14ac:dyDescent="0.25">
      <c r="A9" s="7" t="s">
        <v>6</v>
      </c>
      <c r="B9" s="8"/>
      <c r="C9" s="9"/>
      <c r="D9" s="14" t="s">
        <v>21</v>
      </c>
      <c r="E9" s="14"/>
      <c r="F9" s="14" t="s">
        <v>10</v>
      </c>
      <c r="G9" s="14"/>
      <c r="H9" s="14"/>
      <c r="I9" s="14" t="s">
        <v>22</v>
      </c>
      <c r="J9" s="14"/>
      <c r="K9" s="14"/>
      <c r="L9" s="14" t="s">
        <v>23</v>
      </c>
      <c r="M9" s="14"/>
      <c r="N9" s="14"/>
      <c r="O9" s="14"/>
      <c r="P9" s="13" t="s">
        <v>27</v>
      </c>
      <c r="Q9" s="13"/>
      <c r="R9" s="13"/>
      <c r="S9" s="6">
        <v>42387</v>
      </c>
    </row>
    <row r="10" spans="1:19" ht="50.1" customHeight="1" x14ac:dyDescent="0.25">
      <c r="A10" s="7" t="s">
        <v>6</v>
      </c>
      <c r="B10" s="8"/>
      <c r="C10" s="9"/>
      <c r="D10" s="14" t="s">
        <v>28</v>
      </c>
      <c r="E10" s="14"/>
      <c r="F10" s="14" t="s">
        <v>10</v>
      </c>
      <c r="G10" s="14"/>
      <c r="H10" s="14"/>
      <c r="I10" s="13" t="s">
        <v>118</v>
      </c>
      <c r="J10" s="13"/>
      <c r="K10" s="13"/>
      <c r="L10" s="14" t="s">
        <v>29</v>
      </c>
      <c r="M10" s="14"/>
      <c r="N10" s="14"/>
      <c r="O10" s="14"/>
      <c r="P10" s="13" t="s">
        <v>30</v>
      </c>
      <c r="Q10" s="13"/>
      <c r="R10" s="13"/>
      <c r="S10" s="6">
        <v>42387</v>
      </c>
    </row>
    <row r="11" spans="1:19" ht="50.1" customHeight="1" x14ac:dyDescent="0.25">
      <c r="A11" s="7" t="s">
        <v>6</v>
      </c>
      <c r="B11" s="8"/>
      <c r="C11" s="9"/>
      <c r="D11" s="14" t="s">
        <v>31</v>
      </c>
      <c r="E11" s="14"/>
      <c r="F11" s="14" t="s">
        <v>10</v>
      </c>
      <c r="G11" s="14"/>
      <c r="H11" s="14"/>
      <c r="I11" s="13" t="s">
        <v>119</v>
      </c>
      <c r="J11" s="13"/>
      <c r="K11" s="13"/>
      <c r="L11" s="14" t="s">
        <v>32</v>
      </c>
      <c r="M11" s="14"/>
      <c r="N11" s="14"/>
      <c r="O11" s="14"/>
      <c r="P11" s="13" t="s">
        <v>33</v>
      </c>
      <c r="Q11" s="13"/>
      <c r="R11" s="13"/>
      <c r="S11" s="6">
        <v>42387</v>
      </c>
    </row>
    <row r="12" spans="1:19" ht="50.1" customHeight="1" x14ac:dyDescent="0.25">
      <c r="A12" s="7" t="s">
        <v>6</v>
      </c>
      <c r="B12" s="8"/>
      <c r="C12" s="9"/>
      <c r="D12" s="14" t="s">
        <v>34</v>
      </c>
      <c r="E12" s="14"/>
      <c r="F12" s="14" t="s">
        <v>10</v>
      </c>
      <c r="G12" s="14"/>
      <c r="H12" s="14"/>
      <c r="I12" s="13" t="s">
        <v>120</v>
      </c>
      <c r="J12" s="13"/>
      <c r="K12" s="13"/>
      <c r="L12" s="14" t="s">
        <v>35</v>
      </c>
      <c r="M12" s="14"/>
      <c r="N12" s="14"/>
      <c r="O12" s="14"/>
      <c r="P12" s="13" t="s">
        <v>57</v>
      </c>
      <c r="Q12" s="13"/>
      <c r="R12" s="13"/>
      <c r="S12" s="6">
        <v>42387</v>
      </c>
    </row>
    <row r="13" spans="1:19" ht="50.1" customHeight="1" x14ac:dyDescent="0.25">
      <c r="A13" s="7" t="s">
        <v>6</v>
      </c>
      <c r="B13" s="8"/>
      <c r="C13" s="9"/>
      <c r="D13" s="14" t="s">
        <v>36</v>
      </c>
      <c r="E13" s="14"/>
      <c r="F13" s="14" t="s">
        <v>37</v>
      </c>
      <c r="G13" s="14"/>
      <c r="H13" s="14"/>
      <c r="I13" s="13" t="s">
        <v>121</v>
      </c>
      <c r="J13" s="13"/>
      <c r="K13" s="13"/>
      <c r="L13" s="14" t="s">
        <v>39</v>
      </c>
      <c r="M13" s="14"/>
      <c r="N13" s="14"/>
      <c r="O13" s="14"/>
      <c r="P13" s="13" t="s">
        <v>38</v>
      </c>
      <c r="Q13" s="13"/>
      <c r="R13" s="13"/>
      <c r="S13" s="6">
        <v>42575</v>
      </c>
    </row>
    <row r="14" spans="1:19" ht="50.1" customHeight="1" x14ac:dyDescent="0.25">
      <c r="A14" s="7" t="s">
        <v>6</v>
      </c>
      <c r="B14" s="8"/>
      <c r="C14" s="9"/>
      <c r="D14" s="14" t="s">
        <v>40</v>
      </c>
      <c r="E14" s="14"/>
      <c r="F14" s="14" t="s">
        <v>37</v>
      </c>
      <c r="G14" s="14"/>
      <c r="H14" s="14"/>
      <c r="I14" s="13" t="s">
        <v>122</v>
      </c>
      <c r="J14" s="13"/>
      <c r="K14" s="13"/>
      <c r="L14" s="14" t="s">
        <v>42</v>
      </c>
      <c r="M14" s="14"/>
      <c r="N14" s="14"/>
      <c r="O14" s="14"/>
      <c r="P14" s="13" t="s">
        <v>41</v>
      </c>
      <c r="Q14" s="13"/>
      <c r="R14" s="13"/>
      <c r="S14" s="6">
        <v>42575</v>
      </c>
    </row>
    <row r="15" spans="1:19" ht="50.1" customHeight="1" x14ac:dyDescent="0.25">
      <c r="A15" s="7" t="s">
        <v>6</v>
      </c>
      <c r="B15" s="8"/>
      <c r="C15" s="9"/>
      <c r="D15" s="14" t="s">
        <v>46</v>
      </c>
      <c r="E15" s="14"/>
      <c r="F15" s="14" t="s">
        <v>37</v>
      </c>
      <c r="G15" s="14"/>
      <c r="H15" s="14"/>
      <c r="I15" s="13" t="s">
        <v>123</v>
      </c>
      <c r="J15" s="13"/>
      <c r="K15" s="13"/>
      <c r="L15" s="14" t="s">
        <v>47</v>
      </c>
      <c r="M15" s="14"/>
      <c r="N15" s="14"/>
      <c r="O15" s="14"/>
      <c r="P15" s="13" t="s">
        <v>168</v>
      </c>
      <c r="Q15" s="13"/>
      <c r="R15" s="13"/>
      <c r="S15" s="6">
        <v>42575</v>
      </c>
    </row>
    <row r="16" spans="1:19" ht="50.1" customHeight="1" x14ac:dyDescent="0.25">
      <c r="A16" s="7" t="s">
        <v>6</v>
      </c>
      <c r="B16" s="8"/>
      <c r="C16" s="9"/>
      <c r="D16" s="14" t="s">
        <v>43</v>
      </c>
      <c r="E16" s="14"/>
      <c r="F16" s="14" t="s">
        <v>44</v>
      </c>
      <c r="G16" s="14"/>
      <c r="H16" s="14"/>
      <c r="I16" s="13" t="s">
        <v>124</v>
      </c>
      <c r="J16" s="13"/>
      <c r="K16" s="13"/>
      <c r="L16" s="14" t="s">
        <v>45</v>
      </c>
      <c r="M16" s="14"/>
      <c r="N16" s="14"/>
      <c r="O16" s="14"/>
      <c r="P16" s="13" t="s">
        <v>50</v>
      </c>
      <c r="Q16" s="13"/>
      <c r="R16" s="13"/>
      <c r="S16" s="4" t="s">
        <v>13</v>
      </c>
    </row>
    <row r="17" spans="1:19" ht="50.1" customHeight="1" x14ac:dyDescent="0.25">
      <c r="A17" s="7" t="s">
        <v>6</v>
      </c>
      <c r="B17" s="8"/>
      <c r="C17" s="9"/>
      <c r="D17" s="14" t="s">
        <v>48</v>
      </c>
      <c r="E17" s="14"/>
      <c r="F17" s="14" t="s">
        <v>37</v>
      </c>
      <c r="G17" s="14"/>
      <c r="H17" s="14"/>
      <c r="I17" s="13" t="s">
        <v>132</v>
      </c>
      <c r="J17" s="13"/>
      <c r="K17" s="13"/>
      <c r="L17" s="14" t="s">
        <v>49</v>
      </c>
      <c r="M17" s="14"/>
      <c r="N17" s="14"/>
      <c r="O17" s="14"/>
      <c r="P17" s="13" t="s">
        <v>141</v>
      </c>
      <c r="Q17" s="13"/>
      <c r="R17" s="13"/>
      <c r="S17" s="6">
        <v>42575</v>
      </c>
    </row>
    <row r="18" spans="1:19" ht="50.1" customHeight="1" x14ac:dyDescent="0.25">
      <c r="A18" s="7" t="s">
        <v>6</v>
      </c>
      <c r="B18" s="8"/>
      <c r="C18" s="9"/>
      <c r="D18" s="14" t="s">
        <v>58</v>
      </c>
      <c r="E18" s="14"/>
      <c r="F18" s="14" t="s">
        <v>59</v>
      </c>
      <c r="G18" s="14"/>
      <c r="H18" s="14"/>
      <c r="I18" s="13" t="s">
        <v>144</v>
      </c>
      <c r="J18" s="13"/>
      <c r="K18" s="13"/>
      <c r="L18" s="14" t="s">
        <v>60</v>
      </c>
      <c r="M18" s="14"/>
      <c r="N18" s="14"/>
      <c r="O18" s="14"/>
      <c r="P18" s="13" t="s">
        <v>169</v>
      </c>
      <c r="Q18" s="13"/>
      <c r="R18" s="13"/>
      <c r="S18" s="4" t="s">
        <v>13</v>
      </c>
    </row>
    <row r="19" spans="1:19" ht="65.25" customHeight="1" x14ac:dyDescent="0.25">
      <c r="A19" s="7" t="s">
        <v>6</v>
      </c>
      <c r="B19" s="8"/>
      <c r="C19" s="9"/>
      <c r="D19" s="14" t="s">
        <v>51</v>
      </c>
      <c r="E19" s="14"/>
      <c r="F19" s="13" t="s">
        <v>133</v>
      </c>
      <c r="G19" s="13"/>
      <c r="H19" s="13"/>
      <c r="I19" s="13" t="s">
        <v>126</v>
      </c>
      <c r="J19" s="13"/>
      <c r="K19" s="13"/>
      <c r="L19" s="14" t="s">
        <v>52</v>
      </c>
      <c r="M19" s="14"/>
      <c r="N19" s="14"/>
      <c r="O19" s="14"/>
      <c r="P19" s="13" t="s">
        <v>62</v>
      </c>
      <c r="Q19" s="13"/>
      <c r="R19" s="13"/>
      <c r="S19" s="4" t="s">
        <v>13</v>
      </c>
    </row>
    <row r="20" spans="1:19" ht="50.1" customHeight="1" x14ac:dyDescent="0.25">
      <c r="A20" s="7" t="s">
        <v>6</v>
      </c>
      <c r="B20" s="8"/>
      <c r="C20" s="9"/>
      <c r="D20" s="14" t="s">
        <v>53</v>
      </c>
      <c r="E20" s="14"/>
      <c r="F20" s="14" t="s">
        <v>61</v>
      </c>
      <c r="G20" s="14"/>
      <c r="H20" s="14"/>
      <c r="I20" s="13" t="s">
        <v>129</v>
      </c>
      <c r="J20" s="13"/>
      <c r="K20" s="13"/>
      <c r="L20" s="14" t="s">
        <v>54</v>
      </c>
      <c r="M20" s="14"/>
      <c r="N20" s="14"/>
      <c r="O20" s="14"/>
      <c r="P20" s="13" t="s">
        <v>167</v>
      </c>
      <c r="Q20" s="13"/>
      <c r="R20" s="13"/>
      <c r="S20" s="4" t="s">
        <v>13</v>
      </c>
    </row>
    <row r="21" spans="1:19" ht="54" customHeight="1" x14ac:dyDescent="0.25">
      <c r="A21" s="7" t="s">
        <v>6</v>
      </c>
      <c r="B21" s="8"/>
      <c r="C21" s="9"/>
      <c r="D21" s="14" t="s">
        <v>114</v>
      </c>
      <c r="E21" s="14"/>
      <c r="F21" s="14" t="s">
        <v>115</v>
      </c>
      <c r="G21" s="14"/>
      <c r="H21" s="14"/>
      <c r="I21" s="13" t="s">
        <v>130</v>
      </c>
      <c r="J21" s="13"/>
      <c r="K21" s="13"/>
      <c r="L21" s="14" t="s">
        <v>116</v>
      </c>
      <c r="M21" s="14"/>
      <c r="N21" s="14"/>
      <c r="O21" s="14"/>
      <c r="P21" s="13" t="s">
        <v>117</v>
      </c>
      <c r="Q21" s="13"/>
      <c r="R21" s="13"/>
      <c r="S21" s="4" t="s">
        <v>13</v>
      </c>
    </row>
    <row r="22" spans="1:19" ht="50.1" customHeight="1" x14ac:dyDescent="0.25">
      <c r="A22" s="7" t="s">
        <v>6</v>
      </c>
      <c r="B22" s="8"/>
      <c r="C22" s="9"/>
      <c r="D22" s="14" t="s">
        <v>145</v>
      </c>
      <c r="E22" s="14"/>
      <c r="F22" s="14" t="s">
        <v>146</v>
      </c>
      <c r="G22" s="14"/>
      <c r="H22" s="14"/>
      <c r="I22" s="13" t="s">
        <v>131</v>
      </c>
      <c r="J22" s="13"/>
      <c r="K22" s="13"/>
      <c r="L22" s="14" t="s">
        <v>55</v>
      </c>
      <c r="M22" s="14"/>
      <c r="N22" s="14"/>
      <c r="O22" s="14"/>
      <c r="P22" s="13" t="s">
        <v>56</v>
      </c>
      <c r="Q22" s="13"/>
      <c r="R22" s="13"/>
      <c r="S22" s="4" t="s">
        <v>13</v>
      </c>
    </row>
    <row r="23" spans="1:19" ht="50.1" customHeight="1" x14ac:dyDescent="0.25">
      <c r="A23" s="7" t="s">
        <v>6</v>
      </c>
      <c r="B23" s="8"/>
      <c r="C23" s="9"/>
      <c r="D23" s="14" t="s">
        <v>142</v>
      </c>
      <c r="E23" s="14"/>
      <c r="F23" s="14" t="s">
        <v>148</v>
      </c>
      <c r="G23" s="14"/>
      <c r="H23" s="14"/>
      <c r="I23" s="14" t="s">
        <v>159</v>
      </c>
      <c r="J23" s="14"/>
      <c r="K23" s="14"/>
      <c r="L23" s="14" t="s">
        <v>143</v>
      </c>
      <c r="M23" s="14"/>
      <c r="N23" s="14"/>
      <c r="O23" s="14"/>
      <c r="P23" s="13" t="s">
        <v>163</v>
      </c>
      <c r="Q23" s="13"/>
      <c r="R23" s="13"/>
      <c r="S23" s="4" t="s">
        <v>13</v>
      </c>
    </row>
    <row r="24" spans="1:19" ht="53.25" customHeight="1" x14ac:dyDescent="0.25">
      <c r="A24" s="7" t="s">
        <v>6</v>
      </c>
      <c r="B24" s="8"/>
      <c r="C24" s="9"/>
      <c r="D24" s="10" t="s">
        <v>139</v>
      </c>
      <c r="E24" s="12"/>
      <c r="F24" s="10" t="s">
        <v>147</v>
      </c>
      <c r="G24" s="11"/>
      <c r="H24" s="12"/>
      <c r="I24" s="10" t="s">
        <v>149</v>
      </c>
      <c r="J24" s="11"/>
      <c r="K24" s="12"/>
      <c r="L24" s="10" t="s">
        <v>140</v>
      </c>
      <c r="M24" s="11"/>
      <c r="N24" s="11"/>
      <c r="O24" s="12"/>
      <c r="P24" s="13" t="s">
        <v>141</v>
      </c>
      <c r="Q24" s="13"/>
      <c r="R24" s="13"/>
      <c r="S24" s="4" t="s">
        <v>13</v>
      </c>
    </row>
    <row r="25" spans="1:19" ht="50.1" customHeight="1" x14ac:dyDescent="0.25">
      <c r="A25" s="7" t="s">
        <v>6</v>
      </c>
      <c r="B25" s="8"/>
      <c r="C25" s="9"/>
      <c r="D25" s="19" t="s">
        <v>74</v>
      </c>
      <c r="E25" s="19"/>
      <c r="F25" s="14" t="s">
        <v>107</v>
      </c>
      <c r="G25" s="14"/>
      <c r="H25" s="14"/>
      <c r="I25" s="13" t="s">
        <v>84</v>
      </c>
      <c r="J25" s="13"/>
      <c r="K25" s="13"/>
      <c r="L25" s="14" t="s">
        <v>75</v>
      </c>
      <c r="M25" s="14"/>
      <c r="N25" s="14"/>
      <c r="O25" s="14"/>
      <c r="P25" s="13" t="s">
        <v>157</v>
      </c>
      <c r="Q25" s="13"/>
      <c r="R25" s="13"/>
      <c r="S25" s="4" t="s">
        <v>13</v>
      </c>
    </row>
    <row r="26" spans="1:19" ht="50.1" customHeight="1" x14ac:dyDescent="0.25">
      <c r="A26" s="7" t="s">
        <v>6</v>
      </c>
      <c r="B26" s="8"/>
      <c r="C26" s="9"/>
      <c r="D26" s="19" t="s">
        <v>77</v>
      </c>
      <c r="E26" s="19"/>
      <c r="F26" s="14" t="s">
        <v>108</v>
      </c>
      <c r="G26" s="14"/>
      <c r="H26" s="14"/>
      <c r="I26" s="13" t="s">
        <v>82</v>
      </c>
      <c r="J26" s="13"/>
      <c r="K26" s="13"/>
      <c r="L26" s="14" t="s">
        <v>78</v>
      </c>
      <c r="M26" s="14"/>
      <c r="N26" s="14"/>
      <c r="O26" s="14"/>
      <c r="P26" s="13" t="s">
        <v>157</v>
      </c>
      <c r="Q26" s="13"/>
      <c r="R26" s="13"/>
      <c r="S26" s="4" t="s">
        <v>13</v>
      </c>
    </row>
    <row r="27" spans="1:19" ht="68.25" customHeight="1" x14ac:dyDescent="0.25">
      <c r="A27" s="7" t="s">
        <v>6</v>
      </c>
      <c r="B27" s="8"/>
      <c r="C27" s="9"/>
      <c r="D27" s="19" t="s">
        <v>154</v>
      </c>
      <c r="E27" s="19"/>
      <c r="F27" s="14" t="s">
        <v>155</v>
      </c>
      <c r="G27" s="14"/>
      <c r="H27" s="14"/>
      <c r="I27" s="14" t="s">
        <v>158</v>
      </c>
      <c r="J27" s="14"/>
      <c r="K27" s="14"/>
      <c r="L27" s="14" t="s">
        <v>156</v>
      </c>
      <c r="M27" s="14"/>
      <c r="N27" s="14"/>
      <c r="O27" s="14"/>
      <c r="P27" s="13" t="s">
        <v>141</v>
      </c>
      <c r="Q27" s="13"/>
      <c r="R27" s="13"/>
      <c r="S27" s="4" t="s">
        <v>13</v>
      </c>
    </row>
    <row r="28" spans="1:19" ht="68.25" customHeight="1" x14ac:dyDescent="0.25">
      <c r="A28" s="7" t="s">
        <v>6</v>
      </c>
      <c r="B28" s="8"/>
      <c r="C28" s="9"/>
      <c r="D28" s="19" t="s">
        <v>160</v>
      </c>
      <c r="E28" s="19"/>
      <c r="F28" s="14" t="s">
        <v>161</v>
      </c>
      <c r="G28" s="14"/>
      <c r="H28" s="14"/>
      <c r="I28" s="14" t="s">
        <v>162</v>
      </c>
      <c r="J28" s="14"/>
      <c r="K28" s="14"/>
      <c r="L28" s="14" t="s">
        <v>156</v>
      </c>
      <c r="M28" s="14"/>
      <c r="N28" s="14"/>
      <c r="O28" s="14"/>
      <c r="P28" s="13" t="s">
        <v>141</v>
      </c>
      <c r="Q28" s="13"/>
      <c r="R28" s="13"/>
      <c r="S28" s="4" t="s">
        <v>13</v>
      </c>
    </row>
    <row r="29" spans="1:19" ht="66.75" customHeight="1" x14ac:dyDescent="0.25">
      <c r="A29" s="7" t="s">
        <v>63</v>
      </c>
      <c r="B29" s="8"/>
      <c r="C29" s="9"/>
      <c r="D29" s="14" t="s">
        <v>64</v>
      </c>
      <c r="E29" s="14"/>
      <c r="F29" s="10" t="s">
        <v>110</v>
      </c>
      <c r="G29" s="11"/>
      <c r="H29" s="12"/>
      <c r="I29" s="13" t="s">
        <v>135</v>
      </c>
      <c r="J29" s="13"/>
      <c r="K29" s="13"/>
      <c r="L29" s="13" t="s">
        <v>136</v>
      </c>
      <c r="M29" s="13"/>
      <c r="N29" s="13"/>
      <c r="O29" s="13"/>
      <c r="P29" s="13" t="s">
        <v>65</v>
      </c>
      <c r="Q29" s="13"/>
      <c r="R29" s="13"/>
      <c r="S29" s="4" t="s">
        <v>13</v>
      </c>
    </row>
    <row r="30" spans="1:19" ht="55.5" customHeight="1" x14ac:dyDescent="0.25">
      <c r="A30" s="7" t="s">
        <v>63</v>
      </c>
      <c r="B30" s="8"/>
      <c r="C30" s="9"/>
      <c r="D30" s="14" t="s">
        <v>9</v>
      </c>
      <c r="E30" s="14"/>
      <c r="F30" s="14" t="s">
        <v>11</v>
      </c>
      <c r="G30" s="14"/>
      <c r="H30" s="14"/>
      <c r="I30" s="13" t="s">
        <v>125</v>
      </c>
      <c r="J30" s="13"/>
      <c r="K30" s="13"/>
      <c r="L30" s="14" t="s">
        <v>12</v>
      </c>
      <c r="M30" s="14"/>
      <c r="N30" s="14"/>
      <c r="O30" s="14"/>
      <c r="P30" s="13" t="s">
        <v>164</v>
      </c>
      <c r="Q30" s="13"/>
      <c r="R30" s="13"/>
      <c r="S30" s="4" t="s">
        <v>13</v>
      </c>
    </row>
    <row r="31" spans="1:19" ht="50.1" customHeight="1" x14ac:dyDescent="0.25">
      <c r="A31" s="7" t="s">
        <v>66</v>
      </c>
      <c r="B31" s="8"/>
      <c r="C31" s="9"/>
      <c r="D31" s="14" t="s">
        <v>67</v>
      </c>
      <c r="E31" s="14"/>
      <c r="F31" s="14" t="s">
        <v>68</v>
      </c>
      <c r="G31" s="14"/>
      <c r="H31" s="14"/>
      <c r="I31" s="13" t="s">
        <v>137</v>
      </c>
      <c r="J31" s="13"/>
      <c r="K31" s="13"/>
      <c r="L31" s="13" t="s">
        <v>138</v>
      </c>
      <c r="M31" s="13"/>
      <c r="N31" s="13"/>
      <c r="O31" s="13"/>
      <c r="P31" s="13" t="s">
        <v>65</v>
      </c>
      <c r="Q31" s="13"/>
      <c r="R31" s="13"/>
      <c r="S31" s="4" t="s">
        <v>13</v>
      </c>
    </row>
    <row r="32" spans="1:19" ht="52.5" customHeight="1" x14ac:dyDescent="0.25">
      <c r="A32" s="7" t="s">
        <v>66</v>
      </c>
      <c r="B32" s="8"/>
      <c r="C32" s="9"/>
      <c r="D32" s="14" t="s">
        <v>111</v>
      </c>
      <c r="E32" s="14"/>
      <c r="F32" s="14" t="s">
        <v>112</v>
      </c>
      <c r="G32" s="14"/>
      <c r="H32" s="14"/>
      <c r="I32" s="13" t="s">
        <v>134</v>
      </c>
      <c r="J32" s="13"/>
      <c r="K32" s="13"/>
      <c r="L32" s="14" t="s">
        <v>128</v>
      </c>
      <c r="M32" s="14"/>
      <c r="N32" s="14"/>
      <c r="O32" s="14"/>
      <c r="P32" s="13" t="s">
        <v>113</v>
      </c>
      <c r="Q32" s="13"/>
      <c r="R32" s="13"/>
      <c r="S32" s="4" t="s">
        <v>13</v>
      </c>
    </row>
    <row r="33" spans="1:19" ht="50.1" customHeight="1" x14ac:dyDescent="0.25">
      <c r="A33" s="10" t="s">
        <v>71</v>
      </c>
      <c r="B33" s="11"/>
      <c r="C33" s="12"/>
      <c r="D33" s="13" t="s">
        <v>72</v>
      </c>
      <c r="E33" s="13"/>
      <c r="F33" s="14" t="s">
        <v>68</v>
      </c>
      <c r="G33" s="14"/>
      <c r="H33" s="14"/>
      <c r="I33" s="14" t="s">
        <v>73</v>
      </c>
      <c r="J33" s="14"/>
      <c r="K33" s="14"/>
      <c r="L33" s="13"/>
      <c r="M33" s="13"/>
      <c r="N33" s="13"/>
      <c r="O33" s="13"/>
      <c r="P33" s="13" t="s">
        <v>88</v>
      </c>
      <c r="Q33" s="13"/>
      <c r="R33" s="13"/>
      <c r="S33" s="4" t="s">
        <v>13</v>
      </c>
    </row>
    <row r="34" spans="1:19" ht="50.1" customHeight="1" x14ac:dyDescent="0.25">
      <c r="A34" s="10" t="s">
        <v>69</v>
      </c>
      <c r="B34" s="11"/>
      <c r="C34" s="12"/>
      <c r="D34" s="13" t="s">
        <v>70</v>
      </c>
      <c r="E34" s="13"/>
      <c r="F34" s="14" t="s">
        <v>37</v>
      </c>
      <c r="G34" s="14"/>
      <c r="H34" s="14"/>
      <c r="I34" s="14" t="s">
        <v>87</v>
      </c>
      <c r="J34" s="14"/>
      <c r="K34" s="14"/>
      <c r="L34" s="13"/>
      <c r="M34" s="13"/>
      <c r="N34" s="13"/>
      <c r="O34" s="13"/>
      <c r="P34" s="13"/>
      <c r="Q34" s="13"/>
      <c r="R34" s="13"/>
      <c r="S34" s="6">
        <v>42575</v>
      </c>
    </row>
    <row r="35" spans="1:19" ht="50.1" customHeight="1" x14ac:dyDescent="0.25">
      <c r="A35" s="10" t="s">
        <v>69</v>
      </c>
      <c r="B35" s="11"/>
      <c r="C35" s="12"/>
      <c r="D35" s="13" t="s">
        <v>85</v>
      </c>
      <c r="E35" s="13"/>
      <c r="F35" s="14" t="s">
        <v>37</v>
      </c>
      <c r="G35" s="14"/>
      <c r="H35" s="14"/>
      <c r="I35" s="14" t="s">
        <v>86</v>
      </c>
      <c r="J35" s="14"/>
      <c r="K35" s="14"/>
      <c r="L35" s="13"/>
      <c r="M35" s="13"/>
      <c r="N35" s="13"/>
      <c r="O35" s="13"/>
      <c r="P35" s="13"/>
      <c r="Q35" s="13"/>
      <c r="R35" s="13"/>
      <c r="S35" s="6">
        <v>42575</v>
      </c>
    </row>
    <row r="36" spans="1:19" ht="57" customHeight="1" x14ac:dyDescent="0.25">
      <c r="A36" s="10" t="s">
        <v>69</v>
      </c>
      <c r="B36" s="11"/>
      <c r="C36" s="12"/>
      <c r="D36" s="13" t="s">
        <v>76</v>
      </c>
      <c r="E36" s="13"/>
      <c r="F36" s="13" t="s">
        <v>127</v>
      </c>
      <c r="G36" s="13"/>
      <c r="H36" s="13"/>
      <c r="I36" s="14" t="s">
        <v>83</v>
      </c>
      <c r="J36" s="14"/>
      <c r="K36" s="14"/>
      <c r="L36" s="13"/>
      <c r="M36" s="13"/>
      <c r="N36" s="13"/>
      <c r="O36" s="13"/>
      <c r="P36" s="13"/>
      <c r="Q36" s="13"/>
      <c r="R36" s="13"/>
      <c r="S36" s="4" t="s">
        <v>13</v>
      </c>
    </row>
    <row r="37" spans="1:19" ht="50.1" customHeight="1" x14ac:dyDescent="0.25">
      <c r="A37" s="10" t="s">
        <v>69</v>
      </c>
      <c r="B37" s="11"/>
      <c r="C37" s="12"/>
      <c r="D37" s="13" t="s">
        <v>79</v>
      </c>
      <c r="E37" s="13"/>
      <c r="F37" s="14" t="s">
        <v>109</v>
      </c>
      <c r="G37" s="14"/>
      <c r="H37" s="14"/>
      <c r="I37" s="14" t="s">
        <v>81</v>
      </c>
      <c r="J37" s="14"/>
      <c r="K37" s="14"/>
      <c r="L37" s="14" t="s">
        <v>80</v>
      </c>
      <c r="M37" s="14"/>
      <c r="N37" s="14"/>
      <c r="O37" s="14"/>
      <c r="P37" s="13"/>
      <c r="Q37" s="13"/>
      <c r="R37" s="13"/>
      <c r="S37" s="4" t="s">
        <v>13</v>
      </c>
    </row>
    <row r="40" spans="1:19" ht="39.75" customHeight="1" x14ac:dyDescent="0.25"/>
    <row r="41" spans="1:19" ht="33.75" customHeight="1" x14ac:dyDescent="0.25">
      <c r="D41" s="21" t="s">
        <v>89</v>
      </c>
      <c r="E41" s="22"/>
      <c r="F41" s="23"/>
      <c r="G41" s="21" t="s">
        <v>90</v>
      </c>
      <c r="H41" s="23"/>
      <c r="I41" s="21" t="s">
        <v>91</v>
      </c>
      <c r="J41" s="23"/>
    </row>
    <row r="42" spans="1:19" ht="23.25" x14ac:dyDescent="0.25">
      <c r="D42" s="24">
        <v>28</v>
      </c>
      <c r="E42" s="25"/>
      <c r="F42" s="26"/>
      <c r="G42" s="27">
        <v>13</v>
      </c>
      <c r="H42" s="27"/>
      <c r="I42" s="27">
        <v>15</v>
      </c>
      <c r="J42" s="27"/>
    </row>
    <row r="45" spans="1:19" x14ac:dyDescent="0.25">
      <c r="F45" s="1"/>
      <c r="G45" t="s">
        <v>166</v>
      </c>
    </row>
    <row r="46" spans="1:19" x14ac:dyDescent="0.25">
      <c r="F46" s="2"/>
      <c r="G46" t="s">
        <v>165</v>
      </c>
    </row>
  </sheetData>
  <mergeCells count="211">
    <mergeCell ref="A28:C28"/>
    <mergeCell ref="D28:E28"/>
    <mergeCell ref="F28:H28"/>
    <mergeCell ref="I28:K28"/>
    <mergeCell ref="L28:O28"/>
    <mergeCell ref="P28:R28"/>
    <mergeCell ref="D42:F42"/>
    <mergeCell ref="G42:H42"/>
    <mergeCell ref="I42:J42"/>
    <mergeCell ref="I37:K37"/>
    <mergeCell ref="L37:O37"/>
    <mergeCell ref="P37:R37"/>
    <mergeCell ref="D31:E31"/>
    <mergeCell ref="F31:H31"/>
    <mergeCell ref="I31:K31"/>
    <mergeCell ref="L31:O31"/>
    <mergeCell ref="P34:R34"/>
    <mergeCell ref="P33:R33"/>
    <mergeCell ref="D33:E33"/>
    <mergeCell ref="F33:H33"/>
    <mergeCell ref="I33:K33"/>
    <mergeCell ref="A2:R2"/>
    <mergeCell ref="A35:C35"/>
    <mergeCell ref="D35:E35"/>
    <mergeCell ref="F35:H35"/>
    <mergeCell ref="I35:K35"/>
    <mergeCell ref="L35:O35"/>
    <mergeCell ref="P35:R35"/>
    <mergeCell ref="D41:F41"/>
    <mergeCell ref="G41:H41"/>
    <mergeCell ref="I41:J41"/>
    <mergeCell ref="A26:C26"/>
    <mergeCell ref="D26:E26"/>
    <mergeCell ref="F26:H26"/>
    <mergeCell ref="I26:K26"/>
    <mergeCell ref="L26:O26"/>
    <mergeCell ref="P26:R26"/>
    <mergeCell ref="A23:C23"/>
    <mergeCell ref="D23:E23"/>
    <mergeCell ref="F23:H23"/>
    <mergeCell ref="P36:R36"/>
    <mergeCell ref="D37:E37"/>
    <mergeCell ref="F37:H37"/>
    <mergeCell ref="D32:E32"/>
    <mergeCell ref="F32:H32"/>
    <mergeCell ref="D25:E25"/>
    <mergeCell ref="F25:H25"/>
    <mergeCell ref="I25:K25"/>
    <mergeCell ref="L25:O25"/>
    <mergeCell ref="F24:H24"/>
    <mergeCell ref="I24:K24"/>
    <mergeCell ref="L24:O24"/>
    <mergeCell ref="D27:E27"/>
    <mergeCell ref="F27:H27"/>
    <mergeCell ref="I32:K32"/>
    <mergeCell ref="L32:O32"/>
    <mergeCell ref="P10:R10"/>
    <mergeCell ref="F11:H11"/>
    <mergeCell ref="I11:K11"/>
    <mergeCell ref="L11:O11"/>
    <mergeCell ref="P11:R11"/>
    <mergeCell ref="F10:H10"/>
    <mergeCell ref="F21:H21"/>
    <mergeCell ref="P17:R17"/>
    <mergeCell ref="P19:R19"/>
    <mergeCell ref="P21:R21"/>
    <mergeCell ref="F5:H5"/>
    <mergeCell ref="F30:H30"/>
    <mergeCell ref="F6:H6"/>
    <mergeCell ref="I5:K5"/>
    <mergeCell ref="I30:K30"/>
    <mergeCell ref="I6:K6"/>
    <mergeCell ref="F15:H15"/>
    <mergeCell ref="I15:K15"/>
    <mergeCell ref="L7:O7"/>
    <mergeCell ref="I29:K29"/>
    <mergeCell ref="L29:O29"/>
    <mergeCell ref="F17:H17"/>
    <mergeCell ref="I17:K17"/>
    <mergeCell ref="L17:O17"/>
    <mergeCell ref="F16:H16"/>
    <mergeCell ref="I16:K16"/>
    <mergeCell ref="L16:O16"/>
    <mergeCell ref="L14:O14"/>
    <mergeCell ref="I22:K22"/>
    <mergeCell ref="L22:O22"/>
    <mergeCell ref="I27:K27"/>
    <mergeCell ref="L27:O27"/>
    <mergeCell ref="I23:K23"/>
    <mergeCell ref="L23:O23"/>
    <mergeCell ref="A4:C4"/>
    <mergeCell ref="D4:E4"/>
    <mergeCell ref="A20:C20"/>
    <mergeCell ref="D20:E20"/>
    <mergeCell ref="A18:C18"/>
    <mergeCell ref="D18:E18"/>
    <mergeCell ref="D14:E14"/>
    <mergeCell ref="A19:C19"/>
    <mergeCell ref="D19:E19"/>
    <mergeCell ref="A9:C9"/>
    <mergeCell ref="D9:E9"/>
    <mergeCell ref="A7:C7"/>
    <mergeCell ref="D7:E7"/>
    <mergeCell ref="A14:C14"/>
    <mergeCell ref="A5:C5"/>
    <mergeCell ref="A6:C6"/>
    <mergeCell ref="D5:E5"/>
    <mergeCell ref="D6:E6"/>
    <mergeCell ref="A17:C17"/>
    <mergeCell ref="D17:E17"/>
    <mergeCell ref="A16:C16"/>
    <mergeCell ref="D16:E16"/>
    <mergeCell ref="D11:E11"/>
    <mergeCell ref="D10:E10"/>
    <mergeCell ref="A24:C24"/>
    <mergeCell ref="D8:E8"/>
    <mergeCell ref="A27:C27"/>
    <mergeCell ref="P4:R4"/>
    <mergeCell ref="F4:H4"/>
    <mergeCell ref="I4:K4"/>
    <mergeCell ref="L4:O4"/>
    <mergeCell ref="P5:R5"/>
    <mergeCell ref="F9:H9"/>
    <mergeCell ref="I9:K9"/>
    <mergeCell ref="F7:H7"/>
    <mergeCell ref="I7:K7"/>
    <mergeCell ref="I10:K10"/>
    <mergeCell ref="D13:E13"/>
    <mergeCell ref="F13:H13"/>
    <mergeCell ref="I13:K13"/>
    <mergeCell ref="D12:E12"/>
    <mergeCell ref="F12:H12"/>
    <mergeCell ref="I12:K12"/>
    <mergeCell ref="I19:K19"/>
    <mergeCell ref="L19:O19"/>
    <mergeCell ref="P15:R15"/>
    <mergeCell ref="P6:R6"/>
    <mergeCell ref="L5:O5"/>
    <mergeCell ref="L30:O30"/>
    <mergeCell ref="L6:O6"/>
    <mergeCell ref="L15:O15"/>
    <mergeCell ref="P7:R7"/>
    <mergeCell ref="L9:O9"/>
    <mergeCell ref="P9:R9"/>
    <mergeCell ref="L10:O10"/>
    <mergeCell ref="P12:R12"/>
    <mergeCell ref="L13:O13"/>
    <mergeCell ref="P13:R13"/>
    <mergeCell ref="L12:O12"/>
    <mergeCell ref="P14:R14"/>
    <mergeCell ref="D21:E21"/>
    <mergeCell ref="D29:E29"/>
    <mergeCell ref="F29:H29"/>
    <mergeCell ref="F19:H19"/>
    <mergeCell ref="P29:R29"/>
    <mergeCell ref="F20:H20"/>
    <mergeCell ref="I20:K20"/>
    <mergeCell ref="L20:O20"/>
    <mergeCell ref="P20:R20"/>
    <mergeCell ref="D22:E22"/>
    <mergeCell ref="F22:H22"/>
    <mergeCell ref="P22:R22"/>
    <mergeCell ref="I21:K21"/>
    <mergeCell ref="L21:O21"/>
    <mergeCell ref="P23:R23"/>
    <mergeCell ref="P25:R25"/>
    <mergeCell ref="P24:R24"/>
    <mergeCell ref="P27:R27"/>
    <mergeCell ref="D24:E24"/>
    <mergeCell ref="P32:R32"/>
    <mergeCell ref="P31:R31"/>
    <mergeCell ref="A37:C37"/>
    <mergeCell ref="A36:C36"/>
    <mergeCell ref="A25:C25"/>
    <mergeCell ref="A34:C34"/>
    <mergeCell ref="A33:C33"/>
    <mergeCell ref="A31:C31"/>
    <mergeCell ref="A29:C29"/>
    <mergeCell ref="P30:R30"/>
    <mergeCell ref="D36:E36"/>
    <mergeCell ref="F36:H36"/>
    <mergeCell ref="I36:K36"/>
    <mergeCell ref="L36:O36"/>
    <mergeCell ref="D34:E34"/>
    <mergeCell ref="F34:H34"/>
    <mergeCell ref="I34:K34"/>
    <mergeCell ref="L34:O34"/>
    <mergeCell ref="L33:O33"/>
    <mergeCell ref="D30:E30"/>
    <mergeCell ref="A22:C22"/>
    <mergeCell ref="A8:C8"/>
    <mergeCell ref="A30:C30"/>
    <mergeCell ref="F8:H8"/>
    <mergeCell ref="I8:K8"/>
    <mergeCell ref="L8:O8"/>
    <mergeCell ref="P8:R8"/>
    <mergeCell ref="A32:C32"/>
    <mergeCell ref="A21:C21"/>
    <mergeCell ref="A15:C15"/>
    <mergeCell ref="A13:C13"/>
    <mergeCell ref="A12:C12"/>
    <mergeCell ref="A11:C11"/>
    <mergeCell ref="A10:C10"/>
    <mergeCell ref="P16:R16"/>
    <mergeCell ref="D15:E15"/>
    <mergeCell ref="P18:R18"/>
    <mergeCell ref="F18:H18"/>
    <mergeCell ref="I18:K18"/>
    <mergeCell ref="L18:O18"/>
    <mergeCell ref="F14:H14"/>
    <mergeCell ref="I14:K14"/>
  </mergeCells>
  <pageMargins left="0.51181102362204722" right="0.51181102362204722" top="0.78740157480314965" bottom="0.78740157480314965" header="0.31496062992125984" footer="0.31496062992125984"/>
  <pageSetup paperSize="9" scale="60" fitToHeight="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1"/>
  <sheetViews>
    <sheetView workbookViewId="0">
      <selection activeCell="H15" sqref="H15"/>
    </sheetView>
  </sheetViews>
  <sheetFormatPr defaultRowHeight="15" x14ac:dyDescent="0.25"/>
  <cols>
    <col min="12" max="12" width="2.28515625" customWidth="1"/>
  </cols>
  <sheetData>
    <row r="2" spans="1:15" ht="50.1" customHeight="1" x14ac:dyDescent="0.25">
      <c r="A2" s="29" t="s">
        <v>170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4" spans="1:15" ht="24.95" customHeight="1" x14ac:dyDescent="0.25">
      <c r="A4" s="18" t="s">
        <v>2</v>
      </c>
      <c r="B4" s="16"/>
      <c r="C4" s="16"/>
      <c r="D4" s="16" t="s">
        <v>1</v>
      </c>
      <c r="E4" s="16"/>
      <c r="F4" s="16" t="s">
        <v>0</v>
      </c>
      <c r="G4" s="16"/>
      <c r="H4" s="16"/>
      <c r="I4" s="16" t="s">
        <v>93</v>
      </c>
      <c r="J4" s="16"/>
      <c r="K4" s="16"/>
      <c r="L4" s="16"/>
      <c r="M4" s="16" t="s">
        <v>4</v>
      </c>
      <c r="N4" s="16"/>
      <c r="O4" s="30"/>
    </row>
    <row r="5" spans="1:15" ht="50.1" customHeight="1" x14ac:dyDescent="0.25">
      <c r="A5" s="14" t="s">
        <v>6</v>
      </c>
      <c r="B5" s="14"/>
      <c r="C5" s="14"/>
      <c r="D5" s="14" t="s">
        <v>98</v>
      </c>
      <c r="E5" s="14"/>
      <c r="F5" s="10" t="s">
        <v>92</v>
      </c>
      <c r="G5" s="11"/>
      <c r="H5" s="12"/>
      <c r="I5" s="15" t="s">
        <v>13</v>
      </c>
      <c r="J5" s="15"/>
      <c r="K5" s="15"/>
      <c r="L5" s="15"/>
      <c r="M5" s="14" t="s">
        <v>94</v>
      </c>
      <c r="N5" s="14"/>
      <c r="O5" s="14"/>
    </row>
    <row r="6" spans="1:15" ht="50.1" customHeight="1" x14ac:dyDescent="0.25">
      <c r="A6" s="14" t="s">
        <v>6</v>
      </c>
      <c r="B6" s="14"/>
      <c r="C6" s="14"/>
      <c r="D6" s="14" t="s">
        <v>97</v>
      </c>
      <c r="E6" s="14"/>
      <c r="F6" s="10" t="s">
        <v>95</v>
      </c>
      <c r="G6" s="11"/>
      <c r="H6" s="12"/>
      <c r="I6" s="15" t="s">
        <v>13</v>
      </c>
      <c r="J6" s="15"/>
      <c r="K6" s="15"/>
      <c r="L6" s="15"/>
      <c r="M6" s="14" t="s">
        <v>25</v>
      </c>
      <c r="N6" s="14"/>
      <c r="O6" s="14"/>
    </row>
    <row r="7" spans="1:15" ht="50.1" customHeight="1" x14ac:dyDescent="0.25">
      <c r="A7" s="14" t="s">
        <v>6</v>
      </c>
      <c r="B7" s="14"/>
      <c r="C7" s="14"/>
      <c r="D7" s="14" t="s">
        <v>96</v>
      </c>
      <c r="E7" s="14"/>
      <c r="F7" s="10" t="s">
        <v>99</v>
      </c>
      <c r="G7" s="11"/>
      <c r="H7" s="12"/>
      <c r="I7" s="15" t="s">
        <v>13</v>
      </c>
      <c r="J7" s="15"/>
      <c r="K7" s="15"/>
      <c r="L7" s="15"/>
      <c r="M7" s="14" t="s">
        <v>100</v>
      </c>
      <c r="N7" s="14"/>
      <c r="O7" s="14"/>
    </row>
    <row r="10" spans="1:15" ht="24.95" customHeight="1" x14ac:dyDescent="0.25">
      <c r="D10" s="28" t="s">
        <v>101</v>
      </c>
      <c r="E10" s="28"/>
      <c r="F10" s="28"/>
    </row>
    <row r="11" spans="1:15" ht="50.1" customHeight="1" x14ac:dyDescent="0.25">
      <c r="D11" s="27">
        <v>3</v>
      </c>
      <c r="E11" s="27"/>
      <c r="F11" s="27"/>
    </row>
  </sheetData>
  <mergeCells count="23">
    <mergeCell ref="D10:F10"/>
    <mergeCell ref="D11:F11"/>
    <mergeCell ref="A2:O2"/>
    <mergeCell ref="A6:C6"/>
    <mergeCell ref="D6:E6"/>
    <mergeCell ref="F6:H6"/>
    <mergeCell ref="I6:L6"/>
    <mergeCell ref="M6:O6"/>
    <mergeCell ref="A7:C7"/>
    <mergeCell ref="D7:E7"/>
    <mergeCell ref="F7:H7"/>
    <mergeCell ref="I7:L7"/>
    <mergeCell ref="M7:O7"/>
    <mergeCell ref="M4:O4"/>
    <mergeCell ref="A5:C5"/>
    <mergeCell ref="D5:E5"/>
    <mergeCell ref="F5:H5"/>
    <mergeCell ref="I5:L5"/>
    <mergeCell ref="M5:O5"/>
    <mergeCell ref="A4:C4"/>
    <mergeCell ref="D4:E4"/>
    <mergeCell ref="F4:H4"/>
    <mergeCell ref="I4:L4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tabSelected="1" workbookViewId="0">
      <selection activeCell="F7" sqref="F7:G7"/>
    </sheetView>
  </sheetViews>
  <sheetFormatPr defaultRowHeight="15" x14ac:dyDescent="0.25"/>
  <cols>
    <col min="3" max="3" width="7.7109375" customWidth="1"/>
    <col min="5" max="5" width="4.140625" customWidth="1"/>
    <col min="7" max="7" width="4.140625" customWidth="1"/>
    <col min="9" max="9" width="8" customWidth="1"/>
    <col min="10" max="10" width="5.85546875" hidden="1" customWidth="1"/>
    <col min="11" max="11" width="9.140625" customWidth="1"/>
    <col min="13" max="13" width="2.140625" customWidth="1"/>
    <col min="15" max="15" width="9.140625" customWidth="1"/>
    <col min="16" max="16" width="0.140625" customWidth="1"/>
    <col min="18" max="18" width="5.28515625" customWidth="1"/>
    <col min="19" max="19" width="7.28515625" customWidth="1"/>
    <col min="20" max="20" width="3.7109375" customWidth="1"/>
  </cols>
  <sheetData>
    <row r="1" spans="1:20" ht="16.5" customHeight="1" x14ac:dyDescent="0.25"/>
    <row r="2" spans="1:20" ht="50.1" customHeight="1" x14ac:dyDescent="0.25">
      <c r="A2" s="29" t="s">
        <v>175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</row>
    <row r="5" spans="1:20" ht="24.95" customHeight="1" x14ac:dyDescent="0.25">
      <c r="A5" s="31" t="s">
        <v>2</v>
      </c>
      <c r="B5" s="31"/>
      <c r="C5" s="31"/>
      <c r="D5" s="31" t="s">
        <v>174</v>
      </c>
      <c r="E5" s="31"/>
      <c r="F5" s="31" t="s">
        <v>104</v>
      </c>
      <c r="G5" s="31"/>
      <c r="H5" s="31" t="s">
        <v>171</v>
      </c>
      <c r="I5" s="31"/>
      <c r="J5" s="31"/>
      <c r="K5" s="31" t="s">
        <v>172</v>
      </c>
      <c r="L5" s="31"/>
      <c r="M5" s="31"/>
      <c r="N5" s="31" t="s">
        <v>173</v>
      </c>
      <c r="O5" s="31"/>
      <c r="P5" s="31"/>
      <c r="Q5" s="31" t="s">
        <v>105</v>
      </c>
      <c r="R5" s="31"/>
      <c r="S5" s="31" t="s">
        <v>106</v>
      </c>
      <c r="T5" s="31"/>
    </row>
    <row r="6" spans="1:20" ht="30" customHeight="1" x14ac:dyDescent="0.25">
      <c r="A6" s="32" t="s">
        <v>6</v>
      </c>
      <c r="B6" s="32"/>
      <c r="C6" s="32"/>
      <c r="D6" s="32">
        <v>19</v>
      </c>
      <c r="E6" s="32"/>
      <c r="F6" s="32">
        <v>2</v>
      </c>
      <c r="G6" s="32"/>
      <c r="H6" s="32">
        <v>1</v>
      </c>
      <c r="I6" s="32"/>
      <c r="J6" s="32"/>
      <c r="K6" s="32">
        <v>1</v>
      </c>
      <c r="L6" s="32"/>
      <c r="M6" s="32"/>
      <c r="N6" s="32">
        <v>0</v>
      </c>
      <c r="O6" s="32"/>
      <c r="P6" s="32"/>
      <c r="Q6" s="32">
        <v>1</v>
      </c>
      <c r="R6" s="32"/>
      <c r="S6" s="32">
        <f>SUM(D6:R6)</f>
        <v>24</v>
      </c>
      <c r="T6" s="32"/>
    </row>
    <row r="7" spans="1:20" ht="30" customHeight="1" x14ac:dyDescent="0.25">
      <c r="A7" s="32" t="s">
        <v>63</v>
      </c>
      <c r="B7" s="32"/>
      <c r="C7" s="32"/>
      <c r="D7" s="32">
        <v>1</v>
      </c>
      <c r="E7" s="32"/>
      <c r="F7" s="32">
        <v>0</v>
      </c>
      <c r="G7" s="32"/>
      <c r="H7" s="32">
        <v>0</v>
      </c>
      <c r="I7" s="32"/>
      <c r="J7" s="32"/>
      <c r="K7" s="32">
        <v>0</v>
      </c>
      <c r="L7" s="32"/>
      <c r="M7" s="32"/>
      <c r="N7" s="32">
        <v>0</v>
      </c>
      <c r="O7" s="32"/>
      <c r="P7" s="32"/>
      <c r="Q7" s="32">
        <v>0</v>
      </c>
      <c r="R7" s="32"/>
      <c r="S7" s="32">
        <f>SUM(D7:R7)</f>
        <v>1</v>
      </c>
      <c r="T7" s="32"/>
    </row>
    <row r="8" spans="1:20" ht="30" customHeight="1" x14ac:dyDescent="0.25">
      <c r="A8" s="32" t="s">
        <v>66</v>
      </c>
      <c r="B8" s="32"/>
      <c r="C8" s="32"/>
      <c r="D8" s="32">
        <v>1</v>
      </c>
      <c r="E8" s="32"/>
      <c r="F8" s="32">
        <v>0</v>
      </c>
      <c r="G8" s="32"/>
      <c r="H8" s="32">
        <v>0</v>
      </c>
      <c r="I8" s="32"/>
      <c r="J8" s="32"/>
      <c r="K8" s="32">
        <v>0</v>
      </c>
      <c r="L8" s="32"/>
      <c r="M8" s="32"/>
      <c r="N8" s="32">
        <v>0</v>
      </c>
      <c r="O8" s="32"/>
      <c r="P8" s="32"/>
      <c r="Q8" s="32">
        <v>0</v>
      </c>
      <c r="R8" s="32"/>
      <c r="S8" s="32">
        <f>SUM(D8:R8)</f>
        <v>1</v>
      </c>
      <c r="T8" s="32"/>
    </row>
    <row r="9" spans="1:20" ht="30" customHeight="1" x14ac:dyDescent="0.25">
      <c r="A9" s="32" t="s">
        <v>71</v>
      </c>
      <c r="B9" s="32"/>
      <c r="C9" s="32"/>
      <c r="D9" s="32">
        <v>1</v>
      </c>
      <c r="E9" s="32"/>
      <c r="F9" s="32">
        <v>0</v>
      </c>
      <c r="G9" s="32"/>
      <c r="H9" s="32">
        <v>0</v>
      </c>
      <c r="I9" s="32"/>
      <c r="J9" s="32"/>
      <c r="K9" s="32">
        <v>0</v>
      </c>
      <c r="L9" s="32"/>
      <c r="M9" s="32"/>
      <c r="N9" s="32">
        <v>0</v>
      </c>
      <c r="O9" s="32"/>
      <c r="P9" s="32"/>
      <c r="Q9" s="32">
        <v>0</v>
      </c>
      <c r="R9" s="32"/>
      <c r="S9" s="32">
        <f>SUM(D9:R9)</f>
        <v>1</v>
      </c>
      <c r="T9" s="32"/>
    </row>
    <row r="10" spans="1:20" ht="30" customHeight="1" x14ac:dyDescent="0.25">
      <c r="A10" s="32" t="s">
        <v>69</v>
      </c>
      <c r="B10" s="32"/>
      <c r="C10" s="32"/>
      <c r="D10" s="36">
        <v>6</v>
      </c>
      <c r="E10" s="36"/>
      <c r="F10" s="37">
        <v>0</v>
      </c>
      <c r="G10" s="37"/>
      <c r="H10" s="37">
        <v>0</v>
      </c>
      <c r="I10" s="37"/>
      <c r="J10" s="37"/>
      <c r="K10" s="37">
        <v>0</v>
      </c>
      <c r="L10" s="37"/>
      <c r="M10" s="37"/>
      <c r="N10" s="37">
        <v>0</v>
      </c>
      <c r="O10" s="37"/>
      <c r="P10" s="37"/>
      <c r="Q10" s="37">
        <v>0</v>
      </c>
      <c r="R10" s="37"/>
      <c r="S10" s="32">
        <f>SUM(D10:R10)</f>
        <v>6</v>
      </c>
      <c r="T10" s="32"/>
    </row>
    <row r="11" spans="1:20" ht="50.1" customHeight="1" x14ac:dyDescent="0.25">
      <c r="A11" s="33" t="s">
        <v>102</v>
      </c>
      <c r="B11" s="34"/>
      <c r="C11" s="35"/>
      <c r="D11" s="40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2"/>
      <c r="S11" s="38">
        <f>SUM(S6:T10)</f>
        <v>33</v>
      </c>
      <c r="T11" s="39"/>
    </row>
  </sheetData>
  <mergeCells count="52">
    <mergeCell ref="S11:T11"/>
    <mergeCell ref="D11:R11"/>
    <mergeCell ref="Q6:R6"/>
    <mergeCell ref="Q7:R7"/>
    <mergeCell ref="Q8:R8"/>
    <mergeCell ref="Q9:R9"/>
    <mergeCell ref="Q10:R10"/>
    <mergeCell ref="S6:T6"/>
    <mergeCell ref="S7:T7"/>
    <mergeCell ref="S8:T8"/>
    <mergeCell ref="S9:T9"/>
    <mergeCell ref="S10:T10"/>
    <mergeCell ref="K6:M6"/>
    <mergeCell ref="K7:M7"/>
    <mergeCell ref="K8:M8"/>
    <mergeCell ref="K9:M9"/>
    <mergeCell ref="K10:M10"/>
    <mergeCell ref="N6:P6"/>
    <mergeCell ref="N7:P7"/>
    <mergeCell ref="N8:P8"/>
    <mergeCell ref="N9:P9"/>
    <mergeCell ref="N10:P10"/>
    <mergeCell ref="F10:G10"/>
    <mergeCell ref="H6:J6"/>
    <mergeCell ref="H7:J7"/>
    <mergeCell ref="H8:J8"/>
    <mergeCell ref="H9:J9"/>
    <mergeCell ref="H10:J10"/>
    <mergeCell ref="F9:G9"/>
    <mergeCell ref="F6:G6"/>
    <mergeCell ref="F7:G7"/>
    <mergeCell ref="F8:G8"/>
    <mergeCell ref="A10:C10"/>
    <mergeCell ref="A11:C11"/>
    <mergeCell ref="D6:E6"/>
    <mergeCell ref="D7:E7"/>
    <mergeCell ref="D8:E8"/>
    <mergeCell ref="D9:E9"/>
    <mergeCell ref="D10:E10"/>
    <mergeCell ref="A9:C9"/>
    <mergeCell ref="A8:C8"/>
    <mergeCell ref="A6:C6"/>
    <mergeCell ref="A7:C7"/>
    <mergeCell ref="A5:C5"/>
    <mergeCell ref="D5:E5"/>
    <mergeCell ref="F5:G5"/>
    <mergeCell ref="A2:T2"/>
    <mergeCell ref="Q5:R5"/>
    <mergeCell ref="S5:T5"/>
    <mergeCell ref="H5:J5"/>
    <mergeCell ref="K5:M5"/>
    <mergeCell ref="N5:P5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4</vt:i4>
      </vt:variant>
    </vt:vector>
  </HeadingPairs>
  <TitlesOfParts>
    <vt:vector size="7" baseType="lpstr">
      <vt:lpstr>Computadores_EJT_2013</vt:lpstr>
      <vt:lpstr>Periféricos_EJT</vt:lpstr>
      <vt:lpstr>Quantitativo_EJT</vt:lpstr>
      <vt:lpstr>Computadores_EJT_2013!Area_de_impressao</vt:lpstr>
      <vt:lpstr>Periféricos_EJT!Area_de_impressao</vt:lpstr>
      <vt:lpstr>Computadores_EJT_2013!Titulos_de_impressao</vt:lpstr>
      <vt:lpstr>Periféricos_EJT!Titulos_de_impressao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Djan Ferreira da Silva</dc:creator>
  <cp:lastModifiedBy>Iury Lima</cp:lastModifiedBy>
  <cp:lastPrinted>2014-07-26T14:03:01Z</cp:lastPrinted>
  <dcterms:created xsi:type="dcterms:W3CDTF">2013-04-29T14:44:10Z</dcterms:created>
  <dcterms:modified xsi:type="dcterms:W3CDTF">2014-09-09T13:18:57Z</dcterms:modified>
</cp:coreProperties>
</file>