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9450" windowHeight="4230" tabRatio="876"/>
  </bookViews>
  <sheets>
    <sheet name="Planilha" sheetId="28" r:id="rId1"/>
  </sheets>
  <externalReferences>
    <externalReference r:id="rId2"/>
    <externalReference r:id="rId3"/>
  </externalReferences>
  <definedNames>
    <definedName name="AccessDatabase" hidden="1">"D:\Arquivos do excel\Planilha modelo1.mdb"</definedName>
    <definedName name="af" localSheetId="0">#REF!</definedName>
    <definedName name="af">#REF!</definedName>
    <definedName name="ag" localSheetId="0">#REF!</definedName>
    <definedName name="ag">#REF!</definedName>
    <definedName name="_xlnm.Print_Area" localSheetId="0">Planilha!$A$1:$E$12</definedName>
    <definedName name="BALTO" localSheetId="0">#REF!</definedName>
    <definedName name="BALTO">#REF!</definedName>
    <definedName name="cho" localSheetId="0">#REF!</definedName>
    <definedName name="cho">#REF!</definedName>
    <definedName name="ci" localSheetId="0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 localSheetId="0">#REF!</definedName>
    <definedName name="ls">#REF!</definedName>
    <definedName name="lub" localSheetId="0">#REF!</definedName>
    <definedName name="lub">#REF!</definedName>
    <definedName name="meio" localSheetId="0">#REF!</definedName>
    <definedName name="meio">#REF!</definedName>
    <definedName name="od" localSheetId="0">#REF!</definedName>
    <definedName name="od">#REF!</definedName>
    <definedName name="of" localSheetId="0">#REF!</definedName>
    <definedName name="of">#REF!</definedName>
    <definedName name="pdm" localSheetId="0">#REF!</definedName>
    <definedName name="pdm">#REF!</definedName>
    <definedName name="pedra" localSheetId="0">#REF!</definedName>
    <definedName name="pedra">#REF!</definedName>
    <definedName name="port" localSheetId="0">#REF!</definedName>
    <definedName name="port">#REF!</definedName>
    <definedName name="PREF" localSheetId="0">#REF!</definedName>
    <definedName name="PREF">#REF!</definedName>
    <definedName name="ruas" localSheetId="0">#REF!</definedName>
    <definedName name="ruas">#REF!</definedName>
    <definedName name="s">#REF!</definedName>
    <definedName name="se" localSheetId="0">#REF!</definedName>
    <definedName name="se">#REF!</definedName>
    <definedName name="sx" localSheetId="0">#REF!</definedName>
    <definedName name="sx">#REF!</definedName>
    <definedName name="tb100cm" localSheetId="0">#REF!</definedName>
    <definedName name="tb100cm">#REF!</definedName>
    <definedName name="_xlnm.Print_Titles" localSheetId="0">Planilha!$4:$7</definedName>
    <definedName name="total" localSheetId="0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D11" i="28"/>
  <c r="D10" l="1"/>
  <c r="E11" l="1"/>
  <c r="E10" l="1"/>
  <c r="E12" s="1"/>
</calcChain>
</file>

<file path=xl/sharedStrings.xml><?xml version="1.0" encoding="utf-8"?>
<sst xmlns="http://schemas.openxmlformats.org/spreadsheetml/2006/main" count="13" uniqueCount="13">
  <si>
    <t>DISCRIMINAÇÃO DOS SERVIÇOS</t>
  </si>
  <si>
    <t>TOTAL (R$)</t>
  </si>
  <si>
    <t>ITEM</t>
  </si>
  <si>
    <t>PREÇO UNITÁRIO (R$)</t>
  </si>
  <si>
    <t xml:space="preserve">        MINISTÉRIO DA INTEGRAÇÃO NACIONAL</t>
  </si>
  <si>
    <t xml:space="preserve">        COMPANHIA DE DESENVOLVIMENTO DOS VALES DO SÃO FRANCISCO E DO PARNAÍBA</t>
  </si>
  <si>
    <t xml:space="preserve">        2.ª GRD da 2ª SUPERINTENDÊNCIA REGIONAL- Bom Jesus da Lapa/Ba.</t>
  </si>
  <si>
    <t>PLANILHA RESUMO</t>
  </si>
  <si>
    <t>QUANTIDADE</t>
  </si>
  <si>
    <t xml:space="preserve">TOTAL (R$) </t>
  </si>
  <si>
    <t>OBJETO: EXECUÇÃO DE OBRAS E SERVIÇOS DE ENGENHARIA RELATIVOS À CONSTRUÇÃO DE 02 (DUAS) PRAÇAS NO MUNICÍPIO DE IBIPEBA/BA, ÁREA DE ATUAÇÃO DA 2ª SUPERINTENDÊNCIA REGIONAL DA CODEVASF, NO ESTADO DA BAHIA.</t>
  </si>
  <si>
    <t>Execução de obras e serviços de engenharia relativos à construção de 01 (uma) praça no povoado de Mocobeu, zona rural do município de Ibipeba/Ba.</t>
  </si>
  <si>
    <t>Execução de obras e serviços de engenharia relativos à construção de 01 (uma) praça na sede do município de Ibipeba/Ba.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</si>
</sst>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color indexed="8"/>
      <name val="Arial Narrow"/>
      <family val="2"/>
    </font>
    <font>
      <sz val="11"/>
      <color indexed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164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1" applyFont="1"/>
    <xf numFmtId="4" fontId="2" fillId="0" borderId="0" xfId="1" applyNumberFormat="1" applyFont="1"/>
    <xf numFmtId="4" fontId="2" fillId="0" borderId="0" xfId="1" applyNumberFormat="1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1"/>
    <xf numFmtId="49" fontId="9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4" fillId="0" borderId="0" xfId="1" applyNumberFormat="1" applyFont="1" applyBorder="1" applyAlignment="1">
      <alignment horizontal="justify" vertical="center" wrapText="1"/>
    </xf>
    <xf numFmtId="0" fontId="3" fillId="0" borderId="0" xfId="0" applyFont="1" applyBorder="1" applyAlignment="1">
      <alignment horizontal="left" vertical="top"/>
    </xf>
    <xf numFmtId="0" fontId="3" fillId="0" borderId="1" xfId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6" fillId="0" borderId="1" xfId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4" fontId="2" fillId="0" borderId="1" xfId="1" applyNumberFormat="1" applyFont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right" vertical="center"/>
    </xf>
    <xf numFmtId="49" fontId="10" fillId="0" borderId="0" xfId="0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top" wrapText="1"/>
    </xf>
  </cellXfs>
  <cellStyles count="6">
    <cellStyle name="Moeda 2" xfId="3"/>
    <cellStyle name="Normal" xfId="0" builtinId="0"/>
    <cellStyle name="Normal 2" xfId="1"/>
    <cellStyle name="Normal 3" xfId="4"/>
    <cellStyle name="Separador de milhares 2" xfId="2"/>
    <cellStyle name="Vírgula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25513</xdr:colOff>
      <xdr:row>0</xdr:row>
      <xdr:rowOff>0</xdr:rowOff>
    </xdr:from>
    <xdr:to>
      <xdr:col>1</xdr:col>
      <xdr:colOff>1185481</xdr:colOff>
      <xdr:row>2</xdr:row>
      <xdr:rowOff>144575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513" y="0"/>
          <a:ext cx="2001910" cy="6038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Or&#231;ament&#225;ria_Sed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Or&#231;ament&#225;ria_Mocobeu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Cronograma"/>
      <sheetName val="MC - Serviços Prelimiares"/>
      <sheetName val="MC - Praça da Sede"/>
      <sheetName val="Mobilização"/>
      <sheetName val="CPU 01"/>
      <sheetName val="CPU 02"/>
      <sheetName val="Equipamento Parque"/>
      <sheetName val="Equipamento Academia"/>
      <sheetName val="Plantas"/>
      <sheetName val="Diversos"/>
    </sheetNames>
    <sheetDataSet>
      <sheetData sheetId="0">
        <row r="103">
          <cell r="G103">
            <v>210029.14999999997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Cronograma"/>
      <sheetName val="MC - Serviços Prelimiares"/>
      <sheetName val="MC - Praça de Mocobeu"/>
      <sheetName val="Mobilização"/>
      <sheetName val="CPU 01"/>
      <sheetName val="CPU 02"/>
      <sheetName val="Equipamento Parque"/>
      <sheetName val="Equipamento Academia"/>
      <sheetName val="Plantas"/>
      <sheetName val="Diversos"/>
    </sheetNames>
    <sheetDataSet>
      <sheetData sheetId="0">
        <row r="117">
          <cell r="G117">
            <v>189325.50999999998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showGridLines="0" tabSelected="1" view="pageBreakPreview" zoomScale="112" zoomScaleNormal="100" zoomScaleSheetLayoutView="112" workbookViewId="0">
      <selection activeCell="H18" sqref="H18"/>
    </sheetView>
  </sheetViews>
  <sheetFormatPr defaultRowHeight="12.75"/>
  <cols>
    <col min="1" max="1" width="12.5703125" style="1" customWidth="1"/>
    <col min="2" max="2" width="63" style="1" customWidth="1"/>
    <col min="3" max="3" width="16.140625" style="2" customWidth="1"/>
    <col min="4" max="4" width="22.7109375" style="2" customWidth="1"/>
    <col min="5" max="5" width="21.42578125" style="3" customWidth="1"/>
    <col min="6" max="6" width="9.140625" style="1"/>
    <col min="7" max="7" width="10.140625" style="1" bestFit="1" customWidth="1"/>
    <col min="8" max="16384" width="9.140625" style="1"/>
  </cols>
  <sheetData>
    <row r="1" spans="1:5" s="4" customFormat="1" ht="18" customHeight="1">
      <c r="A1" s="8"/>
      <c r="B1" s="20" t="s">
        <v>4</v>
      </c>
      <c r="C1" s="20"/>
      <c r="D1" s="20"/>
      <c r="E1" s="20"/>
    </row>
    <row r="2" spans="1:5" s="4" customFormat="1" ht="18" customHeight="1">
      <c r="A2" s="25" t="s">
        <v>5</v>
      </c>
      <c r="B2" s="25"/>
      <c r="C2" s="25"/>
      <c r="D2" s="25"/>
      <c r="E2" s="25"/>
    </row>
    <row r="3" spans="1:5" s="4" customFormat="1" ht="18" customHeight="1">
      <c r="A3" s="25" t="s">
        <v>6</v>
      </c>
      <c r="B3" s="25"/>
      <c r="C3" s="25"/>
      <c r="D3" s="25"/>
      <c r="E3" s="25"/>
    </row>
    <row r="4" spans="1:5" s="7" customFormat="1">
      <c r="A4" s="11"/>
      <c r="B4" s="9"/>
      <c r="C4" s="6"/>
      <c r="D4" s="5"/>
      <c r="E4" s="5"/>
    </row>
    <row r="5" spans="1:5" customFormat="1" ht="40.5" customHeight="1">
      <c r="A5" s="24" t="s">
        <v>10</v>
      </c>
      <c r="B5" s="24"/>
      <c r="C5" s="24"/>
      <c r="D5" s="24"/>
      <c r="E5" s="24"/>
    </row>
    <row r="6" spans="1:5" ht="12.75" customHeight="1">
      <c r="A6" s="13"/>
      <c r="B6" s="13"/>
      <c r="C6" s="10"/>
      <c r="D6" s="10"/>
      <c r="E6" s="10"/>
    </row>
    <row r="7" spans="1:5" ht="21" customHeight="1">
      <c r="A7" s="21" t="s">
        <v>7</v>
      </c>
      <c r="B7" s="22"/>
      <c r="C7" s="22"/>
      <c r="D7" s="22"/>
      <c r="E7" s="23"/>
    </row>
    <row r="9" spans="1:5" ht="31.5" customHeight="1">
      <c r="A9" s="14" t="s">
        <v>2</v>
      </c>
      <c r="B9" s="14" t="s">
        <v>0</v>
      </c>
      <c r="C9" s="15" t="s">
        <v>8</v>
      </c>
      <c r="D9" s="15" t="s">
        <v>3</v>
      </c>
      <c r="E9" s="15" t="s">
        <v>1</v>
      </c>
    </row>
    <row r="10" spans="1:5" ht="43.5" customHeight="1">
      <c r="A10" s="12">
        <v>1</v>
      </c>
      <c r="B10" s="16" t="s">
        <v>12</v>
      </c>
      <c r="C10" s="17">
        <v>1</v>
      </c>
      <c r="D10" s="17">
        <f>[1]Planilha!$G$103</f>
        <v>210029.14999999997</v>
      </c>
      <c r="E10" s="17">
        <f>C10*D10</f>
        <v>210029.14999999997</v>
      </c>
    </row>
    <row r="11" spans="1:5" ht="48.75" customHeight="1">
      <c r="A11" s="12">
        <v>2</v>
      </c>
      <c r="B11" s="16" t="s">
        <v>11</v>
      </c>
      <c r="C11" s="17">
        <v>1</v>
      </c>
      <c r="D11" s="17">
        <f>[2]Planilha!$G$117</f>
        <v>189325.50999999998</v>
      </c>
      <c r="E11" s="17">
        <f>C11*D11</f>
        <v>189325.50999999998</v>
      </c>
    </row>
    <row r="12" spans="1:5" ht="33" customHeight="1">
      <c r="C12" s="19" t="s">
        <v>9</v>
      </c>
      <c r="D12" s="19"/>
      <c r="E12" s="18">
        <f>SUM(E10:E11)</f>
        <v>399354.65999999992</v>
      </c>
    </row>
  </sheetData>
  <mergeCells count="6">
    <mergeCell ref="C12:D12"/>
    <mergeCell ref="B1:E1"/>
    <mergeCell ref="A7:E7"/>
    <mergeCell ref="A5:E5"/>
    <mergeCell ref="A2:E2"/>
    <mergeCell ref="A3:E3"/>
  </mergeCells>
  <phoneticPr fontId="7" type="noConversion"/>
  <pageMargins left="0.98425196850393704" right="0.59055118110236227" top="0.78740157480314965" bottom="0.78740157480314965" header="0.51181102362204722" footer="0.59055118110236227"/>
  <pageSetup paperSize="9" scale="6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</vt:lpstr>
      <vt:lpstr>Planilha!Area_de_impressao</vt:lpstr>
      <vt:lpstr>Planilha!Titulos_de_impressao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Renato do Rosário Bittencourt Lopes</cp:lastModifiedBy>
  <cp:lastPrinted>2018-07-17T17:06:59Z</cp:lastPrinted>
  <dcterms:created xsi:type="dcterms:W3CDTF">1998-01-22T12:19:54Z</dcterms:created>
  <dcterms:modified xsi:type="dcterms:W3CDTF">2018-07-23T12:55:30Z</dcterms:modified>
</cp:coreProperties>
</file>