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01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\\srv042sr\2ª_GRR\USA\WALTER\TR SAA Distrito Formoso BJL\SRP Materiais\Planilhas Orcamentarias\Desmembramento\"/>
    </mc:Choice>
  </mc:AlternateContent>
  <xr:revisionPtr revIDLastSave="0" documentId="13_ncr:1_{DF7162B3-AE8D-4B81-BB21-8AE441FD0015}" xr6:coauthVersionLast="38" xr6:coauthVersionMax="38" xr10:uidLastSave="{00000000-0000-0000-0000-000000000000}"/>
  <bookViews>
    <workbookView minimized="1" xWindow="0" yWindow="0" windowWidth="14280" windowHeight="11760" xr2:uid="{00000000-000D-0000-FFFF-FFFF00000000}"/>
  </bookViews>
  <sheets>
    <sheet name="SRP SAA FORMOSO" sheetId="13" r:id="rId1"/>
  </sheets>
  <definedNames>
    <definedName name="Banco">#REF!</definedName>
    <definedName name="_xlnm.Database">#REF!</definedName>
    <definedName name="Bancodedados">#REF!</definedName>
    <definedName name="dsdas">#REF!</definedName>
    <definedName name="MC">#REF!</definedName>
  </definedNames>
  <calcPr calcId="181029"/>
</workbook>
</file>

<file path=xl/calcChain.xml><?xml version="1.0" encoding="utf-8"?>
<calcChain xmlns="http://schemas.openxmlformats.org/spreadsheetml/2006/main">
  <c r="H12" i="13" l="1"/>
  <c r="H11" i="13" l="1"/>
  <c r="H13" i="13" s="1"/>
</calcChain>
</file>

<file path=xl/sharedStrings.xml><?xml version="1.0" encoding="utf-8"?>
<sst xmlns="http://schemas.openxmlformats.org/spreadsheetml/2006/main" count="24" uniqueCount="22">
  <si>
    <t>DESCRIÇÃO DOS MATERIAIS</t>
  </si>
  <si>
    <t xml:space="preserve"> CIDADE:</t>
  </si>
  <si>
    <t>PREÇO (R$)</t>
  </si>
  <si>
    <t>ITEM</t>
  </si>
  <si>
    <t>CÓDIGO</t>
  </si>
  <si>
    <t>UNID.</t>
  </si>
  <si>
    <t>QUANT.</t>
  </si>
  <si>
    <t>UNITÁRIO</t>
  </si>
  <si>
    <t>TOTAL</t>
  </si>
  <si>
    <t>Data:</t>
  </si>
  <si>
    <t xml:space="preserve">M     </t>
  </si>
  <si>
    <t>BOM JESUS DA LAPA</t>
  </si>
  <si>
    <t>9828 (SINAPI)</t>
  </si>
  <si>
    <t xml:space="preserve">PLANILHA ORÇAMENTÁRIA </t>
  </si>
  <si>
    <r>
      <rPr>
        <b/>
        <sz val="8.5"/>
        <rFont val="Times New Roman"/>
        <family val="1"/>
      </rPr>
      <t xml:space="preserve"> BASE DE PREÇOS</t>
    </r>
    <r>
      <rPr>
        <sz val="8.5"/>
        <rFont val="Times New Roman"/>
        <family val="1"/>
      </rPr>
      <t>: SINAPI</t>
    </r>
  </si>
  <si>
    <t>SETEMBRO</t>
  </si>
  <si>
    <t>TUBO PVC DEFOFO, JE, 1 MPA, DIÂMETRO NOMINAL 150 MM, PARA REDE DE  AGUA (NBR 7665)</t>
  </si>
  <si>
    <t>CATMAT</t>
  </si>
  <si>
    <t>BDI:</t>
  </si>
  <si>
    <t>12,00%</t>
  </si>
  <si>
    <t>(COTA DE ATE 25% - Exclusivo para ME e EPP):                                                 TUBO PVC DEFOFO, JE, 1 MPA, DIÂMETRO NOMINAL 150 MM, PARA REDE DE  AGUA (NBR 7665)</t>
  </si>
  <si>
    <t>TOTAL (R$)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</si>
</sst>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R$ &quot;* #,##0.00_);_(&quot;R$ &quot;* \(#,##0.00\);_(&quot;R$ &quot;* &quot;-&quot;??_);_(@_)"/>
    <numFmt numFmtId="165" formatCode="_(* #,##0.00_);_(* \(#,##0.00\);_(* &quot;-&quot;??_);_(@_)"/>
  </numFmts>
  <fonts count="2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8"/>
      <color rgb="FFFF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8.5"/>
      <name val="Times New Roman"/>
      <family val="1"/>
    </font>
    <font>
      <b/>
      <sz val="8"/>
      <name val="Times New Roman"/>
      <family val="1"/>
    </font>
    <font>
      <b/>
      <sz val="8.5"/>
      <name val="Times New Roman"/>
      <family val="1"/>
    </font>
    <font>
      <sz val="7"/>
      <name val="Times New Roman"/>
      <family val="1"/>
    </font>
    <font>
      <sz val="8"/>
      <name val="Times New Roman"/>
      <family val="1"/>
    </font>
    <font>
      <sz val="11"/>
      <color rgb="FF000000"/>
      <name val="Calibri"/>
      <family val="2"/>
    </font>
    <font>
      <sz val="18"/>
      <color theme="3"/>
      <name val="Cambria"/>
      <family val="2"/>
      <scheme val="major"/>
    </font>
    <font>
      <sz val="8"/>
      <name val="Arial"/>
      <family val="2"/>
    </font>
    <font>
      <b/>
      <sz val="9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82">
    <xf numFmtId="0" fontId="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2" borderId="23" applyNumberFormat="0" applyFont="0" applyAlignment="0" applyProtection="0"/>
    <xf numFmtId="9" fontId="7" fillId="0" borderId="0" quotePrefix="1">
      <protection locked="0"/>
    </xf>
    <xf numFmtId="9" fontId="7" fillId="0" borderId="0" applyFont="0" applyFill="0" applyBorder="0" applyAlignment="0" applyProtection="0"/>
    <xf numFmtId="165" fontId="7" fillId="0" borderId="0" quotePrefix="1">
      <protection locked="0"/>
    </xf>
    <xf numFmtId="165" fontId="7" fillId="0" borderId="0" quotePrefix="1">
      <protection locked="0"/>
    </xf>
    <xf numFmtId="165" fontId="7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5" fillId="2" borderId="23" applyNumberFormat="0" applyFont="0" applyAlignment="0" applyProtection="0"/>
    <xf numFmtId="0" fontId="5" fillId="2" borderId="23" applyNumberFormat="0" applyFont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quotePrefix="1">
      <protection locked="0"/>
    </xf>
    <xf numFmtId="9" fontId="6" fillId="0" borderId="0" quotePrefix="1">
      <protection locked="0"/>
    </xf>
    <xf numFmtId="9" fontId="6" fillId="0" borderId="0" quotePrefix="1">
      <protection locked="0"/>
    </xf>
    <xf numFmtId="9" fontId="6" fillId="0" borderId="0" quotePrefix="1">
      <protection locked="0"/>
    </xf>
    <xf numFmtId="9" fontId="6" fillId="0" borderId="0" quotePrefix="1">
      <protection locked="0"/>
    </xf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5" fontId="6" fillId="0" borderId="0" quotePrefix="1">
      <protection locked="0"/>
    </xf>
    <xf numFmtId="165" fontId="6" fillId="0" borderId="0" quotePrefix="1">
      <protection locked="0"/>
    </xf>
    <xf numFmtId="165" fontId="6" fillId="0" borderId="0" quotePrefix="1">
      <protection locked="0"/>
    </xf>
    <xf numFmtId="165" fontId="6" fillId="0" borderId="0" quotePrefix="1">
      <protection locked="0"/>
    </xf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9" fontId="6" fillId="0" borderId="0" quotePrefix="1">
      <protection locked="0"/>
    </xf>
    <xf numFmtId="0" fontId="6" fillId="0" borderId="0"/>
    <xf numFmtId="0" fontId="4" fillId="0" borderId="0"/>
    <xf numFmtId="0" fontId="6" fillId="0" borderId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6" fillId="0" borderId="0"/>
    <xf numFmtId="165" fontId="6" fillId="0" borderId="0" quotePrefix="1">
      <protection locked="0"/>
    </xf>
    <xf numFmtId="0" fontId="3" fillId="0" borderId="0"/>
    <xf numFmtId="0" fontId="19" fillId="0" borderId="0"/>
    <xf numFmtId="9" fontId="6" fillId="0" borderId="0" quotePrefix="1">
      <protection locked="0"/>
    </xf>
    <xf numFmtId="0" fontId="2" fillId="0" borderId="0"/>
    <xf numFmtId="165" fontId="6" fillId="0" borderId="0" quotePrefix="1">
      <protection locked="0"/>
    </xf>
    <xf numFmtId="165" fontId="6" fillId="0" borderId="0" quotePrefix="1">
      <protection locked="0"/>
    </xf>
    <xf numFmtId="0" fontId="20" fillId="0" borderId="0" applyNumberFormat="0" applyFill="0" applyBorder="0" applyAlignment="0" applyProtection="0"/>
    <xf numFmtId="0" fontId="1" fillId="0" borderId="0"/>
    <xf numFmtId="0" fontId="1" fillId="0" borderId="0"/>
    <xf numFmtId="0" fontId="1" fillId="2" borderId="23" applyNumberFormat="0" applyFont="0" applyAlignment="0" applyProtection="0"/>
    <xf numFmtId="0" fontId="1" fillId="2" borderId="23" applyNumberFormat="0" applyFont="0" applyAlignment="0" applyProtection="0"/>
    <xf numFmtId="0" fontId="1" fillId="2" borderId="23" applyNumberFormat="0" applyFont="0" applyAlignment="0" applyProtection="0"/>
    <xf numFmtId="164" fontId="6" fillId="0" borderId="0" applyFont="0" applyFill="0" applyBorder="0" applyAlignment="0" applyProtection="0"/>
  </cellStyleXfs>
  <cellXfs count="65">
    <xf numFmtId="0" fontId="0" fillId="0" borderId="0" xfId="0"/>
    <xf numFmtId="0" fontId="14" fillId="0" borderId="0" xfId="0" applyFont="1" applyBorder="1" applyAlignment="1">
      <alignment vertical="center"/>
    </xf>
    <xf numFmtId="165" fontId="13" fillId="0" borderId="6" xfId="13" applyFont="1" applyFill="1" applyBorder="1" applyAlignment="1">
      <alignment vertical="center"/>
    </xf>
    <xf numFmtId="40" fontId="13" fillId="0" borderId="0" xfId="13" applyNumberFormat="1" applyFont="1" applyBorder="1" applyAlignment="1">
      <alignment vertical="center"/>
    </xf>
    <xf numFmtId="0" fontId="14" fillId="0" borderId="0" xfId="0" applyFont="1" applyBorder="1" applyAlignment="1">
      <alignment horizontal="center" vertical="center"/>
    </xf>
    <xf numFmtId="165" fontId="14" fillId="0" borderId="0" xfId="13" applyFont="1" applyBorder="1" applyAlignment="1">
      <alignment horizontal="center" vertical="center"/>
    </xf>
    <xf numFmtId="165" fontId="13" fillId="0" borderId="0" xfId="13" applyFont="1" applyFill="1" applyBorder="1" applyAlignment="1">
      <alignment vertical="center"/>
    </xf>
    <xf numFmtId="0" fontId="16" fillId="0" borderId="12" xfId="0" applyFont="1" applyFill="1" applyBorder="1" applyAlignment="1">
      <alignment vertical="center"/>
    </xf>
    <xf numFmtId="2" fontId="17" fillId="0" borderId="0" xfId="0" applyNumberFormat="1" applyFont="1" applyBorder="1" applyAlignment="1">
      <alignment horizontal="left" vertical="center"/>
    </xf>
    <xf numFmtId="165" fontId="15" fillId="0" borderId="8" xfId="12" applyFont="1" applyBorder="1" applyAlignment="1">
      <alignment horizontal="right" vertical="center"/>
    </xf>
    <xf numFmtId="0" fontId="14" fillId="0" borderId="12" xfId="0" applyFont="1" applyFill="1" applyBorder="1" applyAlignment="1">
      <alignment vertical="center"/>
    </xf>
    <xf numFmtId="0" fontId="17" fillId="0" borderId="0" xfId="0" applyFont="1" applyBorder="1" applyAlignment="1">
      <alignment vertical="center"/>
    </xf>
    <xf numFmtId="14" fontId="11" fillId="0" borderId="1" xfId="12" quotePrefix="1" applyNumberFormat="1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left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18" fillId="0" borderId="17" xfId="0" applyFont="1" applyFill="1" applyBorder="1" applyAlignment="1">
      <alignment horizontal="center" vertical="center" wrapText="1"/>
    </xf>
    <xf numFmtId="0" fontId="15" fillId="3" borderId="21" xfId="0" applyFont="1" applyFill="1" applyBorder="1" applyAlignment="1">
      <alignment horizontal="center" vertical="center"/>
    </xf>
    <xf numFmtId="0" fontId="15" fillId="3" borderId="4" xfId="0" applyFont="1" applyFill="1" applyBorder="1" applyAlignment="1">
      <alignment horizontal="center" vertical="center"/>
    </xf>
    <xf numFmtId="0" fontId="15" fillId="3" borderId="4" xfId="0" applyFont="1" applyFill="1" applyBorder="1" applyAlignment="1">
      <alignment vertical="center"/>
    </xf>
    <xf numFmtId="165" fontId="15" fillId="3" borderId="5" xfId="13" applyFont="1" applyFill="1" applyBorder="1" applyAlignment="1">
      <alignment horizontal="center" vertical="center"/>
    </xf>
    <xf numFmtId="165" fontId="15" fillId="3" borderId="5" xfId="13" applyFont="1" applyFill="1" applyBorder="1" applyAlignment="1">
      <alignment vertical="center"/>
    </xf>
    <xf numFmtId="0" fontId="15" fillId="3" borderId="12" xfId="0" applyFont="1" applyFill="1" applyBorder="1" applyAlignment="1">
      <alignment horizontal="center" vertical="center"/>
    </xf>
    <xf numFmtId="0" fontId="15" fillId="3" borderId="16" xfId="0" applyFont="1" applyFill="1" applyBorder="1" applyAlignment="1">
      <alignment horizontal="center" vertical="center"/>
    </xf>
    <xf numFmtId="165" fontId="15" fillId="3" borderId="2" xfId="13" applyFont="1" applyFill="1" applyBorder="1" applyAlignment="1">
      <alignment horizontal="center" vertical="center"/>
    </xf>
    <xf numFmtId="0" fontId="15" fillId="3" borderId="20" xfId="0" applyFont="1" applyFill="1" applyBorder="1" applyAlignment="1">
      <alignment horizontal="center" vertical="center"/>
    </xf>
    <xf numFmtId="0" fontId="15" fillId="3" borderId="14" xfId="0" applyFont="1" applyFill="1" applyBorder="1" applyAlignment="1">
      <alignment horizontal="center" vertical="center"/>
    </xf>
    <xf numFmtId="165" fontId="15" fillId="3" borderId="9" xfId="13" applyFont="1" applyFill="1" applyBorder="1" applyAlignment="1">
      <alignment horizontal="center" vertical="center"/>
    </xf>
    <xf numFmtId="165" fontId="15" fillId="3" borderId="9" xfId="13" applyFont="1" applyFill="1" applyBorder="1" applyAlignment="1">
      <alignment vertical="center"/>
    </xf>
    <xf numFmtId="40" fontId="15" fillId="3" borderId="13" xfId="13" applyNumberFormat="1" applyFont="1" applyFill="1" applyBorder="1" applyAlignment="1">
      <alignment horizontal="centerContinuous" vertical="center"/>
    </xf>
    <xf numFmtId="40" fontId="15" fillId="3" borderId="18" xfId="13" applyNumberFormat="1" applyFont="1" applyFill="1" applyBorder="1" applyAlignment="1">
      <alignment horizontal="centerContinuous" vertical="center"/>
    </xf>
    <xf numFmtId="14" fontId="18" fillId="0" borderId="1" xfId="49" quotePrefix="1" applyNumberFormat="1" applyFont="1" applyBorder="1" applyAlignment="1">
      <alignment horizontal="center" vertical="center"/>
    </xf>
    <xf numFmtId="0" fontId="12" fillId="0" borderId="12" xfId="0" applyFont="1" applyFill="1" applyBorder="1" applyAlignment="1">
      <alignment vertical="center"/>
    </xf>
    <xf numFmtId="0" fontId="13" fillId="0" borderId="10" xfId="0" applyFont="1" applyFill="1" applyBorder="1" applyAlignment="1">
      <alignment horizontal="left" vertical="center"/>
    </xf>
    <xf numFmtId="0" fontId="12" fillId="0" borderId="6" xfId="0" applyFont="1" applyFill="1" applyBorder="1" applyAlignment="1">
      <alignment vertical="center"/>
    </xf>
    <xf numFmtId="0" fontId="0" fillId="0" borderId="6" xfId="0" applyBorder="1"/>
    <xf numFmtId="165" fontId="14" fillId="0" borderId="6" xfId="13" applyFont="1" applyBorder="1" applyAlignment="1">
      <alignment horizontal="center" vertical="center"/>
    </xf>
    <xf numFmtId="40" fontId="13" fillId="0" borderId="27" xfId="13" applyNumberFormat="1" applyFont="1" applyBorder="1" applyAlignment="1">
      <alignment vertical="center"/>
    </xf>
    <xf numFmtId="40" fontId="13" fillId="0" borderId="28" xfId="13" applyNumberFormat="1" applyFont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13" fillId="0" borderId="6" xfId="0" applyFont="1" applyFill="1" applyBorder="1" applyAlignment="1">
      <alignment horizontal="left" vertical="center"/>
    </xf>
    <xf numFmtId="0" fontId="16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0" fontId="18" fillId="0" borderId="26" xfId="0" applyFont="1" applyFill="1" applyBorder="1" applyAlignment="1">
      <alignment horizontal="center" vertical="center" wrapText="1"/>
    </xf>
    <xf numFmtId="0" fontId="18" fillId="0" borderId="18" xfId="12" applyNumberFormat="1" applyFont="1" applyBorder="1" applyAlignment="1">
      <alignment vertical="center"/>
    </xf>
    <xf numFmtId="165" fontId="21" fillId="0" borderId="0" xfId="13" applyFont="1"/>
    <xf numFmtId="0" fontId="18" fillId="0" borderId="24" xfId="0" applyFont="1" applyFill="1" applyBorder="1" applyAlignment="1">
      <alignment horizontal="center" vertical="center" wrapText="1"/>
    </xf>
    <xf numFmtId="0" fontId="0" fillId="0" borderId="0" xfId="0" applyFill="1"/>
    <xf numFmtId="4" fontId="22" fillId="0" borderId="25" xfId="13" applyNumberFormat="1" applyFont="1" applyFill="1" applyBorder="1" applyAlignment="1">
      <alignment horizontal="right" vertical="center"/>
    </xf>
    <xf numFmtId="3" fontId="18" fillId="0" borderId="29" xfId="13" applyNumberFormat="1" applyFont="1" applyFill="1" applyBorder="1" applyAlignment="1">
      <alignment horizontal="center" vertical="center"/>
    </xf>
    <xf numFmtId="4" fontId="18" fillId="0" borderId="31" xfId="13" applyNumberFormat="1" applyFont="1" applyFill="1" applyBorder="1" applyAlignment="1">
      <alignment horizontal="center" vertical="center"/>
    </xf>
    <xf numFmtId="4" fontId="18" fillId="0" borderId="31" xfId="0" applyNumberFormat="1" applyFont="1" applyFill="1" applyBorder="1" applyAlignment="1">
      <alignment horizontal="center" vertical="center" wrapText="1"/>
    </xf>
    <xf numFmtId="4" fontId="18" fillId="0" borderId="32" xfId="13" applyNumberFormat="1" applyFont="1" applyFill="1" applyBorder="1" applyAlignment="1">
      <alignment horizontal="right" vertical="center"/>
    </xf>
    <xf numFmtId="4" fontId="18" fillId="0" borderId="33" xfId="13" applyNumberFormat="1" applyFont="1" applyFill="1" applyBorder="1" applyAlignment="1">
      <alignment horizontal="center" vertical="center"/>
    </xf>
    <xf numFmtId="4" fontId="18" fillId="0" borderId="33" xfId="0" applyNumberFormat="1" applyFont="1" applyFill="1" applyBorder="1" applyAlignment="1">
      <alignment horizontal="center" vertical="center" wrapText="1"/>
    </xf>
    <xf numFmtId="4" fontId="18" fillId="0" borderId="30" xfId="13" applyNumberFormat="1" applyFont="1" applyFill="1" applyBorder="1" applyAlignment="1">
      <alignment horizontal="right" vertical="center"/>
    </xf>
    <xf numFmtId="49" fontId="18" fillId="0" borderId="15" xfId="12" applyNumberFormat="1" applyFont="1" applyFill="1" applyBorder="1" applyAlignment="1">
      <alignment horizontal="center" vertical="center"/>
    </xf>
    <xf numFmtId="49" fontId="18" fillId="0" borderId="13" xfId="12" applyNumberFormat="1" applyFont="1" applyFill="1" applyBorder="1" applyAlignment="1">
      <alignment horizontal="center" vertical="center"/>
    </xf>
    <xf numFmtId="49" fontId="18" fillId="0" borderId="19" xfId="12" applyNumberFormat="1" applyFont="1" applyFill="1" applyBorder="1" applyAlignment="1">
      <alignment horizontal="center" vertical="center"/>
    </xf>
    <xf numFmtId="40" fontId="15" fillId="3" borderId="4" xfId="13" applyNumberFormat="1" applyFont="1" applyFill="1" applyBorder="1" applyAlignment="1">
      <alignment horizontal="center" vertical="center"/>
    </xf>
    <xf numFmtId="40" fontId="15" fillId="3" borderId="7" xfId="13" applyNumberFormat="1" applyFont="1" applyFill="1" applyBorder="1" applyAlignment="1">
      <alignment horizontal="center" vertical="center"/>
    </xf>
    <xf numFmtId="40" fontId="15" fillId="3" borderId="14" xfId="13" applyNumberFormat="1" applyFont="1" applyFill="1" applyBorder="1" applyAlignment="1">
      <alignment horizontal="center" vertical="center"/>
    </xf>
    <xf numFmtId="40" fontId="15" fillId="3" borderId="22" xfId="13" applyNumberFormat="1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/>
    </xf>
    <xf numFmtId="165" fontId="15" fillId="0" borderId="11" xfId="13" applyFont="1" applyFill="1" applyBorder="1" applyAlignment="1">
      <alignment horizontal="right" vertical="center"/>
    </xf>
    <xf numFmtId="165" fontId="15" fillId="0" borderId="24" xfId="13" applyFont="1" applyFill="1" applyBorder="1" applyAlignment="1">
      <alignment horizontal="right" vertical="center"/>
    </xf>
  </cellXfs>
  <cellStyles count="82">
    <cellStyle name="Moeda 2" xfId="18" xr:uid="{00000000-0005-0000-0000-000000000000}"/>
    <cellStyle name="Moeda 2 2" xfId="19" xr:uid="{00000000-0005-0000-0000-000001000000}"/>
    <cellStyle name="Normal" xfId="0" builtinId="0"/>
    <cellStyle name="Normal 10" xfId="76" xr:uid="{00000000-0005-0000-0000-000003000000}"/>
    <cellStyle name="Normal 2" xfId="1" xr:uid="{00000000-0005-0000-0000-000004000000}"/>
    <cellStyle name="Normal 2 2" xfId="2" xr:uid="{00000000-0005-0000-0000-000005000000}"/>
    <cellStyle name="Normal 2 2 2" xfId="3" xr:uid="{00000000-0005-0000-0000-000006000000}"/>
    <cellStyle name="Normal 2 2 2 2" xfId="17" xr:uid="{00000000-0005-0000-0000-000007000000}"/>
    <cellStyle name="Normal 2 2 3" xfId="20" xr:uid="{00000000-0005-0000-0000-000008000000}"/>
    <cellStyle name="Normal 2 2 4" xfId="21" xr:uid="{00000000-0005-0000-0000-000009000000}"/>
    <cellStyle name="Normal 2 2 5" xfId="22" xr:uid="{00000000-0005-0000-0000-00000A000000}"/>
    <cellStyle name="Normal 2 3" xfId="4" xr:uid="{00000000-0005-0000-0000-00000B000000}"/>
    <cellStyle name="Normal 2 3 2" xfId="23" xr:uid="{00000000-0005-0000-0000-00000C000000}"/>
    <cellStyle name="Normal 2 3 3" xfId="24" xr:uid="{00000000-0005-0000-0000-00000D000000}"/>
    <cellStyle name="Normal 2 4" xfId="16" xr:uid="{00000000-0005-0000-0000-00000E000000}"/>
    <cellStyle name="Normal 2 4 2" xfId="25" xr:uid="{00000000-0005-0000-0000-00000F000000}"/>
    <cellStyle name="Normal 2 5" xfId="26" xr:uid="{00000000-0005-0000-0000-000010000000}"/>
    <cellStyle name="Normal 2 6" xfId="27" xr:uid="{00000000-0005-0000-0000-000011000000}"/>
    <cellStyle name="Normal 3" xfId="5" xr:uid="{00000000-0005-0000-0000-000012000000}"/>
    <cellStyle name="Normal 3 2" xfId="28" xr:uid="{00000000-0005-0000-0000-000013000000}"/>
    <cellStyle name="Normal 3 3" xfId="29" xr:uid="{00000000-0005-0000-0000-000014000000}"/>
    <cellStyle name="Normal 4" xfId="6" xr:uid="{00000000-0005-0000-0000-000015000000}"/>
    <cellStyle name="Normal 4 2" xfId="60" xr:uid="{00000000-0005-0000-0000-000016000000}"/>
    <cellStyle name="Normal 5" xfId="61" xr:uid="{00000000-0005-0000-0000-000017000000}"/>
    <cellStyle name="Normal 5 2" xfId="67" xr:uid="{00000000-0005-0000-0000-000018000000}"/>
    <cellStyle name="Normal 5 2 2" xfId="69" xr:uid="{00000000-0005-0000-0000-000019000000}"/>
    <cellStyle name="Normal 5 2 3" xfId="72" xr:uid="{00000000-0005-0000-0000-00001A000000}"/>
    <cellStyle name="Normal 6" xfId="62" xr:uid="{00000000-0005-0000-0000-00001B000000}"/>
    <cellStyle name="Normal 7" xfId="63" xr:uid="{00000000-0005-0000-0000-00001C000000}"/>
    <cellStyle name="Normal 8" xfId="64" xr:uid="{00000000-0005-0000-0000-00001D000000}"/>
    <cellStyle name="Normal 9" xfId="70" xr:uid="{00000000-0005-0000-0000-00001E000000}"/>
    <cellStyle name="Normal 9 2" xfId="77" xr:uid="{00000000-0005-0000-0000-00001F000000}"/>
    <cellStyle name="Nota 2" xfId="7" xr:uid="{00000000-0005-0000-0000-000020000000}"/>
    <cellStyle name="Nota 2 2" xfId="30" xr:uid="{00000000-0005-0000-0000-000021000000}"/>
    <cellStyle name="Nota 2 2 2" xfId="78" xr:uid="{00000000-0005-0000-0000-000022000000}"/>
    <cellStyle name="Nota 2 3" xfId="31" xr:uid="{00000000-0005-0000-0000-000023000000}"/>
    <cellStyle name="Nota 2 3 2" xfId="79" xr:uid="{00000000-0005-0000-0000-000024000000}"/>
    <cellStyle name="Nota 2 4" xfId="80" xr:uid="{00000000-0005-0000-0000-000025000000}"/>
    <cellStyle name="Porcentagem 2" xfId="8" xr:uid="{00000000-0005-0000-0000-000026000000}"/>
    <cellStyle name="Porcentagem 2 2" xfId="32" xr:uid="{00000000-0005-0000-0000-000027000000}"/>
    <cellStyle name="Porcentagem 2 2 2" xfId="33" xr:uid="{00000000-0005-0000-0000-000028000000}"/>
    <cellStyle name="Porcentagem 2 2 3" xfId="34" xr:uid="{00000000-0005-0000-0000-000029000000}"/>
    <cellStyle name="Porcentagem 2 2 4" xfId="35" xr:uid="{00000000-0005-0000-0000-00002A000000}"/>
    <cellStyle name="Porcentagem 2 3" xfId="36" xr:uid="{00000000-0005-0000-0000-00002B000000}"/>
    <cellStyle name="Porcentagem 2 4" xfId="37" xr:uid="{00000000-0005-0000-0000-00002C000000}"/>
    <cellStyle name="Porcentagem 2 5" xfId="38" xr:uid="{00000000-0005-0000-0000-00002D000000}"/>
    <cellStyle name="Porcentagem 3" xfId="9" xr:uid="{00000000-0005-0000-0000-00002E000000}"/>
    <cellStyle name="Porcentagem 3 2" xfId="39" xr:uid="{00000000-0005-0000-0000-00002F000000}"/>
    <cellStyle name="Porcentagem 3 3" xfId="40" xr:uid="{00000000-0005-0000-0000-000030000000}"/>
    <cellStyle name="Porcentagem 4" xfId="41" xr:uid="{00000000-0005-0000-0000-000031000000}"/>
    <cellStyle name="Porcentagem 4 2" xfId="42" xr:uid="{00000000-0005-0000-0000-000032000000}"/>
    <cellStyle name="Porcentagem 5" xfId="43" xr:uid="{00000000-0005-0000-0000-000033000000}"/>
    <cellStyle name="Porcentagem 5 2" xfId="44" xr:uid="{00000000-0005-0000-0000-000034000000}"/>
    <cellStyle name="Porcentagem 6" xfId="65" xr:uid="{00000000-0005-0000-0000-000035000000}"/>
    <cellStyle name="Porcentagem 7" xfId="59" xr:uid="{00000000-0005-0000-0000-000036000000}"/>
    <cellStyle name="Porcentagem 8" xfId="71" xr:uid="{00000000-0005-0000-0000-000037000000}"/>
    <cellStyle name="Separador de milhares 2" xfId="10" xr:uid="{00000000-0005-0000-0000-000039000000}"/>
    <cellStyle name="Separador de milhares 2 2" xfId="11" xr:uid="{00000000-0005-0000-0000-00003A000000}"/>
    <cellStyle name="Separador de milhares 2 2 2" xfId="45" xr:uid="{00000000-0005-0000-0000-00003B000000}"/>
    <cellStyle name="Separador de milhares 2 2 3" xfId="46" xr:uid="{00000000-0005-0000-0000-00003C000000}"/>
    <cellStyle name="Separador de milhares 2 3" xfId="47" xr:uid="{00000000-0005-0000-0000-00003D000000}"/>
    <cellStyle name="Separador de milhares 2 4" xfId="48" xr:uid="{00000000-0005-0000-0000-00003E000000}"/>
    <cellStyle name="Separador de milhares 2 5" xfId="81" xr:uid="{00000000-0005-0000-0000-00003F000000}"/>
    <cellStyle name="Separador de milhares 3" xfId="12" xr:uid="{00000000-0005-0000-0000-000040000000}"/>
    <cellStyle name="Separador de milhares 3 2" xfId="49" xr:uid="{00000000-0005-0000-0000-000041000000}"/>
    <cellStyle name="Separador de milhares 3 3" xfId="50" xr:uid="{00000000-0005-0000-0000-000042000000}"/>
    <cellStyle name="Separador de milhares 3 4" xfId="51" xr:uid="{00000000-0005-0000-0000-000043000000}"/>
    <cellStyle name="Separador de milhares 4" xfId="52" xr:uid="{00000000-0005-0000-0000-000044000000}"/>
    <cellStyle name="Separador de milhares 4 2" xfId="53" xr:uid="{00000000-0005-0000-0000-000045000000}"/>
    <cellStyle name="Separador de milhares 4 3" xfId="68" xr:uid="{00000000-0005-0000-0000-000046000000}"/>
    <cellStyle name="Separador de milhares 5" xfId="74" xr:uid="{00000000-0005-0000-0000-000047000000}"/>
    <cellStyle name="Separador de milhares 6" xfId="73" xr:uid="{00000000-0005-0000-0000-000048000000}"/>
    <cellStyle name="Título 5" xfId="75" xr:uid="{00000000-0005-0000-0000-000049000000}"/>
    <cellStyle name="Vírgula" xfId="13" builtinId="3"/>
    <cellStyle name="Vírgula 2" xfId="14" xr:uid="{00000000-0005-0000-0000-00004A000000}"/>
    <cellStyle name="Vírgula 2 2" xfId="54" xr:uid="{00000000-0005-0000-0000-00004B000000}"/>
    <cellStyle name="Vírgula 2 3" xfId="55" xr:uid="{00000000-0005-0000-0000-00004C000000}"/>
    <cellStyle name="Vírgula 2 4" xfId="56" xr:uid="{00000000-0005-0000-0000-00004D000000}"/>
    <cellStyle name="Vírgula 3" xfId="57" xr:uid="{00000000-0005-0000-0000-00004E000000}"/>
    <cellStyle name="Vírgula 3 2" xfId="66" xr:uid="{00000000-0005-0000-0000-00004F000000}"/>
    <cellStyle name="Vírgula 4" xfId="58" xr:uid="{00000000-0005-0000-0000-000050000000}"/>
    <cellStyle name="Vírgula 5" xfId="15" xr:uid="{00000000-0005-0000-0000-000051000000}"/>
  </cellStyles>
  <dxfs count="8"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</dxfs>
  <tableStyles count="0" defaultTableStyle="TableStyleMedium9" defaultPivotStyle="PivotStyleLight16"/>
  <colors>
    <mruColors>
      <color rgb="FF0000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19050</xdr:rowOff>
    </xdr:from>
    <xdr:to>
      <xdr:col>3</xdr:col>
      <xdr:colOff>228600</xdr:colOff>
      <xdr:row>3</xdr:row>
      <xdr:rowOff>104775</xdr:rowOff>
    </xdr:to>
    <xdr:pic>
      <xdr:nvPicPr>
        <xdr:cNvPr id="3" name="Picture 4">
          <a:extLst>
            <a:ext uri="{FF2B5EF4-FFF2-40B4-BE49-F238E27FC236}">
              <a16:creationId xmlns:a16="http://schemas.microsoft.com/office/drawing/2014/main" id="{4B365E44-77D2-415D-AF21-5453E6F0EC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9050"/>
          <a:ext cx="2009775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4"/>
  <sheetViews>
    <sheetView tabSelected="1" workbookViewId="0">
      <selection activeCell="D12" sqref="D12"/>
    </sheetView>
  </sheetViews>
  <sheetFormatPr defaultRowHeight="12.75" x14ac:dyDescent="0.2"/>
  <cols>
    <col min="1" max="1" width="7" customWidth="1"/>
    <col min="2" max="2" width="7.42578125" customWidth="1"/>
    <col min="3" max="3" width="12.85546875" customWidth="1"/>
    <col min="4" max="4" width="59.7109375" customWidth="1"/>
    <col min="5" max="5" width="7" customWidth="1"/>
    <col min="7" max="7" width="11.7109375" bestFit="1" customWidth="1"/>
    <col min="8" max="8" width="10" bestFit="1" customWidth="1"/>
    <col min="9" max="9" width="11.140625" hidden="1" customWidth="1"/>
    <col min="10" max="10" width="11.7109375" bestFit="1" customWidth="1"/>
  </cols>
  <sheetData>
    <row r="1" spans="1:10" x14ac:dyDescent="0.2">
      <c r="A1" s="31"/>
      <c r="B1" s="38"/>
      <c r="C1" s="4"/>
      <c r="D1" s="1"/>
      <c r="E1" s="5"/>
      <c r="F1" s="6"/>
      <c r="G1" s="3"/>
      <c r="H1" s="3"/>
    </row>
    <row r="2" spans="1:10" x14ac:dyDescent="0.2">
      <c r="A2" s="31"/>
      <c r="B2" s="38"/>
      <c r="C2" s="4"/>
      <c r="D2" s="1"/>
      <c r="E2" s="5"/>
      <c r="F2" s="6"/>
      <c r="G2" s="3"/>
      <c r="H2" s="3"/>
    </row>
    <row r="3" spans="1:10" x14ac:dyDescent="0.2">
      <c r="A3" s="31"/>
      <c r="B3" s="38"/>
      <c r="C3" s="4"/>
      <c r="D3" s="1"/>
      <c r="E3" s="5"/>
      <c r="F3" s="6"/>
      <c r="G3" s="3"/>
      <c r="H3" s="3"/>
    </row>
    <row r="4" spans="1:10" ht="9" customHeight="1" thickBot="1" x14ac:dyDescent="0.25">
      <c r="A4" s="31"/>
      <c r="B4" s="38"/>
      <c r="C4" s="4"/>
      <c r="D4" s="1"/>
      <c r="E4" s="5"/>
      <c r="F4" s="6"/>
      <c r="G4" s="3"/>
      <c r="H4" s="3"/>
    </row>
    <row r="5" spans="1:10" ht="13.5" thickTop="1" x14ac:dyDescent="0.2">
      <c r="A5" s="32"/>
      <c r="B5" s="39"/>
      <c r="C5" s="33" t="s">
        <v>13</v>
      </c>
      <c r="D5" s="34"/>
      <c r="E5" s="35"/>
      <c r="F5" s="2"/>
      <c r="G5" s="36"/>
      <c r="H5" s="37"/>
    </row>
    <row r="6" spans="1:10" x14ac:dyDescent="0.2">
      <c r="A6" s="7" t="s">
        <v>1</v>
      </c>
      <c r="B6" s="40"/>
      <c r="C6" s="1" t="s">
        <v>11</v>
      </c>
      <c r="D6" s="8"/>
      <c r="E6" s="9" t="s">
        <v>18</v>
      </c>
      <c r="F6" s="55" t="s">
        <v>19</v>
      </c>
      <c r="G6" s="56"/>
      <c r="H6" s="57"/>
    </row>
    <row r="7" spans="1:10" x14ac:dyDescent="0.2">
      <c r="A7" s="10" t="s">
        <v>14</v>
      </c>
      <c r="B7" s="41"/>
      <c r="C7" s="1"/>
      <c r="D7" s="11"/>
      <c r="E7" s="9" t="s">
        <v>9</v>
      </c>
      <c r="F7" s="12"/>
      <c r="G7" s="30" t="s">
        <v>15</v>
      </c>
      <c r="H7" s="43">
        <v>2018</v>
      </c>
    </row>
    <row r="8" spans="1:10" ht="9" customHeight="1" x14ac:dyDescent="0.2">
      <c r="A8" s="16"/>
      <c r="B8" s="62" t="s">
        <v>17</v>
      </c>
      <c r="C8" s="17"/>
      <c r="D8" s="18"/>
      <c r="E8" s="19"/>
      <c r="F8" s="20"/>
      <c r="G8" s="58" t="s">
        <v>2</v>
      </c>
      <c r="H8" s="59"/>
    </row>
    <row r="9" spans="1:10" ht="8.25" customHeight="1" x14ac:dyDescent="0.2">
      <c r="A9" s="21" t="s">
        <v>3</v>
      </c>
      <c r="B9" s="62"/>
      <c r="C9" s="22" t="s">
        <v>4</v>
      </c>
      <c r="D9" s="22" t="s">
        <v>0</v>
      </c>
      <c r="E9" s="23" t="s">
        <v>5</v>
      </c>
      <c r="F9" s="23" t="s">
        <v>6</v>
      </c>
      <c r="G9" s="60"/>
      <c r="H9" s="61"/>
    </row>
    <row r="10" spans="1:10" ht="9" customHeight="1" thickBot="1" x14ac:dyDescent="0.25">
      <c r="A10" s="24"/>
      <c r="B10" s="62"/>
      <c r="C10" s="25"/>
      <c r="D10" s="25"/>
      <c r="E10" s="26"/>
      <c r="F10" s="27"/>
      <c r="G10" s="28" t="s">
        <v>7</v>
      </c>
      <c r="H10" s="29" t="s">
        <v>8</v>
      </c>
    </row>
    <row r="11" spans="1:10" ht="23.25" thickTop="1" x14ac:dyDescent="0.2">
      <c r="A11" s="15">
        <v>1</v>
      </c>
      <c r="B11" s="42">
        <v>38814</v>
      </c>
      <c r="C11" s="14" t="s">
        <v>12</v>
      </c>
      <c r="D11" s="13" t="s">
        <v>16</v>
      </c>
      <c r="E11" s="14" t="s">
        <v>10</v>
      </c>
      <c r="F11" s="49">
        <v>7430</v>
      </c>
      <c r="G11" s="50">
        <v>75.709999999999994</v>
      </c>
      <c r="H11" s="51">
        <f>IF(F11=" "," ",F11*G11)</f>
        <v>562525.29999999993</v>
      </c>
      <c r="J11" s="46"/>
    </row>
    <row r="12" spans="1:10" ht="33.75" x14ac:dyDescent="0.2">
      <c r="A12" s="15">
        <v>2</v>
      </c>
      <c r="B12" s="42">
        <v>38814</v>
      </c>
      <c r="C12" s="14" t="s">
        <v>12</v>
      </c>
      <c r="D12" s="13" t="s">
        <v>20</v>
      </c>
      <c r="E12" s="14" t="s">
        <v>10</v>
      </c>
      <c r="F12" s="52">
        <v>2476</v>
      </c>
      <c r="G12" s="53">
        <v>75.709999999999994</v>
      </c>
      <c r="H12" s="54">
        <f>IF(F12=" "," ",F12*G12)</f>
        <v>187457.96</v>
      </c>
      <c r="J12" s="46"/>
    </row>
    <row r="13" spans="1:10" ht="13.5" thickBot="1" x14ac:dyDescent="0.25">
      <c r="A13" s="63" t="s">
        <v>21</v>
      </c>
      <c r="B13" s="64"/>
      <c r="C13" s="64"/>
      <c r="D13" s="64"/>
      <c r="E13" s="64"/>
      <c r="F13" s="48"/>
      <c r="G13" s="45"/>
      <c r="H13" s="47">
        <f>SUM(H11:H12)</f>
        <v>749983.25999999989</v>
      </c>
    </row>
    <row r="14" spans="1:10" ht="13.5" thickTop="1" x14ac:dyDescent="0.2">
      <c r="I14" s="44"/>
    </row>
  </sheetData>
  <mergeCells count="4">
    <mergeCell ref="F6:H6"/>
    <mergeCell ref="G8:H9"/>
    <mergeCell ref="B8:B10"/>
    <mergeCell ref="A13:E13"/>
  </mergeCells>
  <conditionalFormatting sqref="A11:B12">
    <cfRule type="expression" dxfId="7" priority="78" stopIfTrue="1">
      <formula>E11=" "</formula>
    </cfRule>
  </conditionalFormatting>
  <conditionalFormatting sqref="G13">
    <cfRule type="expression" dxfId="6" priority="79" stopIfTrue="1">
      <formula>H13=" "</formula>
    </cfRule>
  </conditionalFormatting>
  <conditionalFormatting sqref="C11:C12">
    <cfRule type="expression" dxfId="5" priority="8" stopIfTrue="1">
      <formula>D11=" "</formula>
    </cfRule>
  </conditionalFormatting>
  <conditionalFormatting sqref="C11:C12">
    <cfRule type="expression" dxfId="4" priority="11" stopIfTrue="1">
      <formula>E11=" "</formula>
    </cfRule>
  </conditionalFormatting>
  <conditionalFormatting sqref="D11:E12">
    <cfRule type="expression" dxfId="3" priority="10" stopIfTrue="1">
      <formula>E11=" "</formula>
    </cfRule>
  </conditionalFormatting>
  <conditionalFormatting sqref="G11:G12">
    <cfRule type="expression" dxfId="2" priority="12" stopIfTrue="1">
      <formula>H11=" "</formula>
    </cfRule>
  </conditionalFormatting>
  <conditionalFormatting sqref="C11:C12">
    <cfRule type="expression" dxfId="1" priority="9" stopIfTrue="1">
      <formula>E11=" "</formula>
    </cfRule>
  </conditionalFormatting>
  <conditionalFormatting sqref="G11:G12">
    <cfRule type="expression" dxfId="0" priority="7" stopIfTrue="1">
      <formula>H11=" "</formula>
    </cfRule>
  </conditionalFormatting>
  <pageMargins left="0.511811024" right="0.511811024" top="0.78740157499999996" bottom="0.78740157499999996" header="0.31496062000000002" footer="0.31496062000000002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SRP SAA FORMOSO</vt:lpstr>
    </vt:vector>
  </TitlesOfParts>
  <Company>Consultoria oper. Sist. Ltda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Geohidro;Letícia Souza</dc:creator>
  <dc:description>QUANTITATIVO E ORÇAMENTO DA REDE CONVENCIONAL DE</dc:description>
  <cp:lastModifiedBy>Claudia Amorim de Oliveira</cp:lastModifiedBy>
  <cp:lastPrinted>2018-11-29T19:45:52Z</cp:lastPrinted>
  <dcterms:created xsi:type="dcterms:W3CDTF">2002-08-05T13:21:03Z</dcterms:created>
  <dcterms:modified xsi:type="dcterms:W3CDTF">2018-11-29T20:06:20Z</dcterms:modified>
</cp:coreProperties>
</file>