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/>
  </bookViews>
  <sheets>
    <sheet name="Codevasf - 9000 BTUs" sheetId="5" r:id="rId1"/>
    <sheet name="Licitante - 9000 BTUs" sheetId="12" r:id="rId2"/>
    <sheet name="Codevasf - 12000 BTUs" sheetId="4" r:id="rId3"/>
    <sheet name="Licitante - 12000 BTUs" sheetId="13" r:id="rId4"/>
    <sheet name="Codevasf - 18000 BTUs" sheetId="6" r:id="rId5"/>
    <sheet name="Licitante - 18000 BTUs" sheetId="14" r:id="rId6"/>
    <sheet name="Codevasf - 24000 BTUs" sheetId="7" r:id="rId7"/>
    <sheet name="Licitante - 24000 BTUs" sheetId="15" r:id="rId8"/>
    <sheet name="Codevasf - 30000 BTUs" sheetId="8" r:id="rId9"/>
    <sheet name="Licitante - 30000 BTUs" sheetId="16" r:id="rId10"/>
    <sheet name="Codevasf - 60000 BTUs" sheetId="11" r:id="rId11"/>
    <sheet name="Licitante - 60000 BTUs" sheetId="17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_lxa1">#REF!</definedName>
    <definedName name="__ptc7">#REF!</definedName>
    <definedName name="_aga14">#REF!</definedName>
    <definedName name="_aga16">#REF!</definedName>
    <definedName name="_asc32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1">#REF!</definedName>
    <definedName name="a_1_4">#REF!</definedName>
    <definedName name="a_2">#N/A</definedName>
    <definedName name="a_3">#N/A</definedName>
    <definedName name="a_4">#REF!</definedName>
    <definedName name="a_6">#REF!</definedName>
    <definedName name="a_6_4">#REF!</definedName>
    <definedName name="aaa">#REF!</definedName>
    <definedName name="aaa_1">#N/A</definedName>
    <definedName name="aaa_2">#N/A</definedName>
    <definedName name="aaa_3">#N/A</definedName>
    <definedName name="AccessDatabase" hidden="1">"D:\Arquivos do excel\Planilha modelo1.mdb"</definedName>
    <definedName name="acl">#REF!</definedName>
    <definedName name="aço">#REF!</definedName>
    <definedName name="ade">#REF!</definedName>
    <definedName name="adtimp">#REF!</definedName>
    <definedName name="af">#REF!</definedName>
    <definedName name="af_1">#N/A</definedName>
    <definedName name="af_2">#N/A</definedName>
    <definedName name="af_3">#N/A</definedName>
    <definedName name="af_4">#N/A</definedName>
    <definedName name="afi">#REF!</definedName>
    <definedName name="afp">#REF!</definedName>
    <definedName name="ag">#REF!</definedName>
    <definedName name="ag_1">#N/A</definedName>
    <definedName name="ag_2">#N/A</definedName>
    <definedName name="ag_3">#N/A</definedName>
    <definedName name="ag_4">#N/A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mfs">#REF!</definedName>
    <definedName name="are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>#REF!</definedName>
    <definedName name="cho_1">#N/A</definedName>
    <definedName name="cho_2">#N/A</definedName>
    <definedName name="cho_3">#N/A</definedName>
    <definedName name="cho_4">#N/A</definedName>
    <definedName name="ci">#REF!</definedName>
    <definedName name="ci_1">#N/A</definedName>
    <definedName name="ci_2">#N/A</definedName>
    <definedName name="ci_3">#N/A</definedName>
    <definedName name="ci_4">#N/A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">#N/A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">#N/A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">#REF!</definedName>
    <definedName name="ls_1">#N/A</definedName>
    <definedName name="ls_2">#N/A</definedName>
    <definedName name="ls_3">#N/A</definedName>
    <definedName name="ls_4">#N/A</definedName>
    <definedName name="LSO">#REF!</definedName>
    <definedName name="lub">#REF!</definedName>
    <definedName name="lub_1">#REF!</definedName>
    <definedName name="lub_2">#N/A</definedName>
    <definedName name="lub_3">#N/A</definedName>
    <definedName name="lub_4">#N/A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eio">#REF!</definedName>
    <definedName name="meio_1">#N/A</definedName>
    <definedName name="meio_2">#N/A</definedName>
    <definedName name="meio_3">#N/A</definedName>
    <definedName name="meio_4">#N/A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>#REF!</definedName>
    <definedName name="od_1">#N/A</definedName>
    <definedName name="od_2">#N/A</definedName>
    <definedName name="od_3">#N/A</definedName>
    <definedName name="od_4">#N/A</definedName>
    <definedName name="odi">#REF!</definedName>
    <definedName name="of">#REF!</definedName>
    <definedName name="of_1">#N/A</definedName>
    <definedName name="of_2">#N/A</definedName>
    <definedName name="of_3">#N/A</definedName>
    <definedName name="of_4">#N/A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1">#REF!</definedName>
    <definedName name="pdm_2">#N/A</definedName>
    <definedName name="pdm_3">#N/A</definedName>
    <definedName name="pdm_4">#N/A</definedName>
    <definedName name="pedra">#REF!</definedName>
    <definedName name="pedra_1">#N/A</definedName>
    <definedName name="pedra_2">#N/A</definedName>
    <definedName name="pedra_3">#N/A</definedName>
    <definedName name="pedra_4">#N/A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>#REF!</definedName>
    <definedName name="port_1">#N/A</definedName>
    <definedName name="port_2">#N/A</definedName>
    <definedName name="port_3">#N/A</definedName>
    <definedName name="port_4">#N/A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>#REF!</definedName>
    <definedName name="pref_1">#REF!</definedName>
    <definedName name="PREF_2">#N/A</definedName>
    <definedName name="PREF_3">#N/A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>#REF!</definedName>
    <definedName name="rrrrrrrrrrrr_1">#N/A</definedName>
    <definedName name="rrrrrrrrrrrr_2">#N/A</definedName>
    <definedName name="rrrrrrrrrrrr_3">#N/A</definedName>
    <definedName name="rrrrrrrrrrrr_4">#N/A</definedName>
    <definedName name="ruas">#REF!</definedName>
    <definedName name="ruas_1">#N/A</definedName>
    <definedName name="ruas_2">#N/A</definedName>
    <definedName name="ruas_3">#N/A</definedName>
    <definedName name="ruas_4">#N/A</definedName>
    <definedName name="s14_">#REF!</definedName>
    <definedName name="SAL">#REF!</definedName>
    <definedName name="se">#REF!</definedName>
    <definedName name="se_1">#N/A</definedName>
    <definedName name="se_2">#N/A</definedName>
    <definedName name="se_3">#N/A</definedName>
    <definedName name="se_4">#N/A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">#REF!</definedName>
    <definedName name="sx_1">#N/A</definedName>
    <definedName name="sx_2">#N/A</definedName>
    <definedName name="sx_3">#N/A</definedName>
    <definedName name="sx_4">#N/A</definedName>
    <definedName name="sxo">#REF!</definedName>
    <definedName name="tb100cm">#REF!</definedName>
    <definedName name="tb100cm_1">#N/A</definedName>
    <definedName name="tb100cm_2">#N/A</definedName>
    <definedName name="tb100cm_3">#N/A</definedName>
    <definedName name="tb100cm_4">#N/A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>#REF!</definedName>
    <definedName name="total_1">#N/A</definedName>
    <definedName name="total_2">#N/A</definedName>
    <definedName name="total_3">#N/A</definedName>
    <definedName name="total_4">#N/A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xxxxx">#REF!</definedName>
    <definedName name="xxxxxxxxxxxxxx">#REF!</definedName>
    <definedName name="zar">#REF!</definedName>
  </definedNames>
  <calcPr calcId="145621"/>
</workbook>
</file>

<file path=xl/calcChain.xml><?xml version="1.0" encoding="utf-8"?>
<calcChain xmlns="http://schemas.openxmlformats.org/spreadsheetml/2006/main">
  <c r="D9" i="17" l="1"/>
  <c r="D10" i="17"/>
  <c r="D11" i="17"/>
  <c r="D9" i="5"/>
  <c r="D9" i="11"/>
  <c r="D9" i="16"/>
  <c r="D9" i="8"/>
  <c r="D9" i="15"/>
  <c r="D9" i="7"/>
  <c r="D9" i="14"/>
  <c r="D9" i="6"/>
  <c r="D9" i="13"/>
  <c r="D9" i="4"/>
  <c r="D9" i="12"/>
  <c r="D10" i="5"/>
  <c r="D10" i="11"/>
  <c r="D10" i="16"/>
  <c r="D10" i="8"/>
  <c r="D10" i="15"/>
  <c r="D10" i="7"/>
  <c r="D10" i="14"/>
  <c r="D10" i="6"/>
  <c r="D10" i="13"/>
  <c r="D10" i="4"/>
  <c r="D10" i="12"/>
  <c r="D12" i="12"/>
  <c r="D13" i="12"/>
  <c r="D14" i="12"/>
  <c r="D15" i="12"/>
  <c r="D16" i="12"/>
  <c r="D17" i="12"/>
  <c r="D12" i="4"/>
  <c r="D13" i="4"/>
  <c r="D14" i="4"/>
  <c r="D15" i="4"/>
  <c r="D16" i="4"/>
  <c r="D17" i="4"/>
  <c r="D12" i="13"/>
  <c r="D13" i="13"/>
  <c r="D14" i="13"/>
  <c r="D15" i="13"/>
  <c r="D16" i="13"/>
  <c r="D17" i="13"/>
  <c r="D12" i="6"/>
  <c r="D13" i="6"/>
  <c r="D14" i="6"/>
  <c r="D15" i="6"/>
  <c r="D16" i="6"/>
  <c r="D17" i="6"/>
  <c r="D12" i="14"/>
  <c r="D13" i="14"/>
  <c r="D14" i="14"/>
  <c r="D15" i="14"/>
  <c r="D16" i="14"/>
  <c r="D17" i="14"/>
  <c r="D12" i="7"/>
  <c r="D13" i="7"/>
  <c r="D14" i="7"/>
  <c r="D15" i="7"/>
  <c r="D16" i="7"/>
  <c r="D17" i="7"/>
  <c r="D12" i="15"/>
  <c r="D13" i="15"/>
  <c r="D14" i="15"/>
  <c r="D15" i="15"/>
  <c r="D16" i="15"/>
  <c r="D17" i="15"/>
  <c r="D12" i="8"/>
  <c r="D13" i="8"/>
  <c r="D14" i="8"/>
  <c r="D15" i="8"/>
  <c r="D16" i="8"/>
  <c r="D17" i="8"/>
  <c r="D12" i="16"/>
  <c r="D13" i="16"/>
  <c r="D14" i="16"/>
  <c r="D15" i="16"/>
  <c r="D16" i="16"/>
  <c r="D17" i="16"/>
  <c r="D12" i="11"/>
  <c r="D13" i="11"/>
  <c r="D14" i="11"/>
  <c r="D15" i="11"/>
  <c r="D16" i="11"/>
  <c r="D17" i="11"/>
  <c r="D12" i="17"/>
  <c r="D13" i="17"/>
  <c r="D14" i="17"/>
  <c r="D15" i="17"/>
  <c r="D16" i="17"/>
  <c r="D17" i="17"/>
  <c r="D12" i="5"/>
  <c r="D13" i="5"/>
  <c r="D14" i="5"/>
  <c r="D15" i="5"/>
  <c r="D16" i="5"/>
  <c r="D17" i="5"/>
  <c r="D11" i="12"/>
  <c r="D11" i="4"/>
  <c r="D11" i="13"/>
  <c r="D11" i="6"/>
  <c r="D11" i="14"/>
  <c r="D11" i="7"/>
  <c r="D11" i="15"/>
  <c r="D11" i="8"/>
  <c r="D11" i="16"/>
  <c r="D11" i="11"/>
  <c r="D11" i="5"/>
  <c r="D8" i="17" l="1"/>
  <c r="D7" i="17"/>
  <c r="D6" i="17"/>
  <c r="D5" i="17"/>
  <c r="D4" i="17"/>
  <c r="D8" i="16"/>
  <c r="D7" i="16"/>
  <c r="D6" i="16"/>
  <c r="D5" i="16"/>
  <c r="D4" i="16"/>
  <c r="D8" i="15"/>
  <c r="D7" i="15"/>
  <c r="D6" i="15"/>
  <c r="D5" i="15"/>
  <c r="D4" i="15"/>
  <c r="D8" i="14"/>
  <c r="D7" i="14"/>
  <c r="D6" i="14"/>
  <c r="D5" i="14"/>
  <c r="D4" i="14"/>
  <c r="D8" i="13"/>
  <c r="D7" i="13"/>
  <c r="D6" i="13"/>
  <c r="D5" i="13"/>
  <c r="D4" i="13"/>
  <c r="D8" i="12"/>
  <c r="D7" i="12"/>
  <c r="D6" i="12"/>
  <c r="D5" i="12"/>
  <c r="D4" i="12"/>
  <c r="D18" i="15" l="1"/>
  <c r="D18" i="12"/>
  <c r="D18" i="16"/>
  <c r="D18" i="13"/>
  <c r="D18" i="17"/>
  <c r="D18" i="14"/>
  <c r="D5" i="11"/>
  <c r="D4" i="11"/>
  <c r="D8" i="11"/>
  <c r="D6" i="11"/>
  <c r="D7" i="11"/>
  <c r="D5" i="8"/>
  <c r="D4" i="8"/>
  <c r="D8" i="8"/>
  <c r="D6" i="8"/>
  <c r="D7" i="8"/>
  <c r="D5" i="7"/>
  <c r="D4" i="7"/>
  <c r="D8" i="7"/>
  <c r="D6" i="7"/>
  <c r="D7" i="7"/>
  <c r="D5" i="6"/>
  <c r="D4" i="6"/>
  <c r="D8" i="6"/>
  <c r="D6" i="6"/>
  <c r="D7" i="6"/>
  <c r="D5" i="5"/>
  <c r="D4" i="5"/>
  <c r="D8" i="5"/>
  <c r="D6" i="5"/>
  <c r="D7" i="5"/>
  <c r="D7" i="4"/>
  <c r="D6" i="4"/>
  <c r="D8" i="4"/>
  <c r="D4" i="4"/>
  <c r="D5" i="4"/>
  <c r="D18" i="6" l="1"/>
  <c r="D18" i="4"/>
  <c r="D18" i="7"/>
  <c r="D18" i="8"/>
  <c r="D18" i="5"/>
  <c r="D18" i="11"/>
</calcChain>
</file>

<file path=xl/sharedStrings.xml><?xml version="1.0" encoding="utf-8"?>
<sst xmlns="http://schemas.openxmlformats.org/spreadsheetml/2006/main" count="252" uniqueCount="26">
  <si>
    <t>Descrição da Peça</t>
  </si>
  <si>
    <t>Valor Unitário</t>
  </si>
  <si>
    <t>Valor anual por tipo de peça</t>
  </si>
  <si>
    <t>QUANTIDADE DE APARELHOS INSTALADOS NA CODEVASF</t>
  </si>
  <si>
    <t>Placa eletrônica de comando de ar condicionado SPLIT</t>
  </si>
  <si>
    <t>Sensor de degelo universal de aparelho de ar condicionado SPLIT</t>
  </si>
  <si>
    <t>Placa eletrônica principal multimarcas/universal de ar condicionado SPLIT</t>
  </si>
  <si>
    <t>Conector para cabo universal de ar condicionado SPLIT</t>
  </si>
  <si>
    <t>Motor de ventilador da evaporadora multimarcas/universal de ar condicionado SPLIT</t>
  </si>
  <si>
    <t>Motor de ventilador do condensador multimarcas/universal de ar condicionado SPLIT</t>
  </si>
  <si>
    <t>Compressor de ar condicionado SPLIT</t>
  </si>
  <si>
    <t>Contactora de ar condicionado SPLIT</t>
  </si>
  <si>
    <t>Capacitor compressor para aparelho de ar condicionado SPLIT</t>
  </si>
  <si>
    <t>Capacitor motor condensador para aparelho de ar condiconado SPLIT</t>
  </si>
  <si>
    <t>Válvula de baixa pressão de ar condiconado SPLIT</t>
  </si>
  <si>
    <t>Válvula de alta pressão de ar condiconado SPLIT</t>
  </si>
  <si>
    <t>Hélice da condensadora para aparelho de ar condicionado SPLIT</t>
  </si>
  <si>
    <t>Hélice (turbina) da evaporadora para aparelho de ar condicionado SPLIT</t>
  </si>
  <si>
    <t>PLANILHA DE PREÇOS DA CODEVASF - APARELHOS DE CONDICIONADORES DE AR (9.000 BTUs)</t>
  </si>
  <si>
    <t>PLANILHA DE PREÇOS DA CODEVASF - APARELHOS DE CONDICIONADORES DE AR (12.000 BTUs)</t>
  </si>
  <si>
    <t>PLANILHA DE PREÇOS DA CODEVASF - APARELHOS DE CONDICIONADORES DE AR (18.000 BTUs)</t>
  </si>
  <si>
    <t>PLANILHA DE PREÇOS DA CODEVASF - APARELHOS DE CONDICIONADORES DE AR (24.000 BTUs)</t>
  </si>
  <si>
    <t>PLANILHA DE PREÇOS DA CODEVASF - APARELHOS DE CONDICIONADORES DE AR (30.000 BTUs)</t>
  </si>
  <si>
    <t>PLANILHA DE PREÇOS DA CODEVASF - APARELHOS DE CONDICIONADORES DE AR (60.000 BTUs)</t>
  </si>
  <si>
    <t>Qtde. que poderá ser adquirida por ano</t>
  </si>
  <si>
    <t>VALOR TOTAL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</si>
</sst>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44" fontId="2" fillId="3" borderId="1" xfId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4">
    <cellStyle name="Moeda" xfId="1" builtinId="4"/>
    <cellStyle name="Normal" xfId="0" builtinId="0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18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5</v>
      </c>
      <c r="C4" s="5">
        <v>63.879999999999995</v>
      </c>
      <c r="D4" s="5">
        <f t="shared" ref="D4:D17" si="0">B4*C4</f>
        <v>319.39999999999998</v>
      </c>
    </row>
    <row r="5" spans="1:4" x14ac:dyDescent="0.2">
      <c r="A5" s="8" t="s">
        <v>13</v>
      </c>
      <c r="B5" s="3">
        <v>5</v>
      </c>
      <c r="C5" s="5">
        <v>56.9</v>
      </c>
      <c r="D5" s="5">
        <f t="shared" si="0"/>
        <v>284.5</v>
      </c>
    </row>
    <row r="6" spans="1:4" x14ac:dyDescent="0.2">
      <c r="A6" s="7" t="s">
        <v>10</v>
      </c>
      <c r="B6" s="3">
        <v>3</v>
      </c>
      <c r="C6" s="5">
        <v>698</v>
      </c>
      <c r="D6" s="5">
        <f t="shared" si="0"/>
        <v>2094</v>
      </c>
    </row>
    <row r="7" spans="1:4" x14ac:dyDescent="0.2">
      <c r="A7" s="8" t="s">
        <v>7</v>
      </c>
      <c r="B7" s="3">
        <v>5</v>
      </c>
      <c r="C7" s="5">
        <v>35.119999999999997</v>
      </c>
      <c r="D7" s="5">
        <f t="shared" si="0"/>
        <v>175.6</v>
      </c>
    </row>
    <row r="8" spans="1:4" x14ac:dyDescent="0.2">
      <c r="A8" s="7" t="s">
        <v>11</v>
      </c>
      <c r="B8" s="3">
        <v>3</v>
      </c>
      <c r="C8" s="13">
        <v>223</v>
      </c>
      <c r="D8" s="5">
        <f t="shared" si="0"/>
        <v>669</v>
      </c>
    </row>
    <row r="9" spans="1:4" s="14" customFormat="1" x14ac:dyDescent="0.2">
      <c r="A9" s="8" t="s">
        <v>16</v>
      </c>
      <c r="B9" s="12">
        <v>5</v>
      </c>
      <c r="C9" s="13">
        <v>175.6</v>
      </c>
      <c r="D9" s="13">
        <f t="shared" si="0"/>
        <v>878</v>
      </c>
    </row>
    <row r="10" spans="1:4" s="14" customFormat="1" x14ac:dyDescent="0.2">
      <c r="A10" s="8" t="s">
        <v>17</v>
      </c>
      <c r="B10" s="12">
        <v>5</v>
      </c>
      <c r="C10" s="13">
        <v>184.4</v>
      </c>
      <c r="D10" s="13">
        <f t="shared" si="0"/>
        <v>922</v>
      </c>
    </row>
    <row r="11" spans="1:4" x14ac:dyDescent="0.2">
      <c r="A11" s="8" t="s">
        <v>8</v>
      </c>
      <c r="B11" s="3">
        <v>3</v>
      </c>
      <c r="C11" s="13">
        <v>423.024</v>
      </c>
      <c r="D11" s="5">
        <f t="shared" si="0"/>
        <v>1269.0720000000001</v>
      </c>
    </row>
    <row r="12" spans="1:4" x14ac:dyDescent="0.2">
      <c r="A12" s="8" t="s">
        <v>9</v>
      </c>
      <c r="B12" s="3">
        <v>3</v>
      </c>
      <c r="C12" s="13">
        <v>485.6</v>
      </c>
      <c r="D12" s="5">
        <f t="shared" si="0"/>
        <v>1456.8000000000002</v>
      </c>
    </row>
    <row r="13" spans="1:4" x14ac:dyDescent="0.2">
      <c r="A13" s="8" t="s">
        <v>4</v>
      </c>
      <c r="B13" s="3">
        <v>3</v>
      </c>
      <c r="C13" s="5">
        <v>321.8</v>
      </c>
      <c r="D13" s="5">
        <f t="shared" si="0"/>
        <v>965.40000000000009</v>
      </c>
    </row>
    <row r="14" spans="1:4" x14ac:dyDescent="0.2">
      <c r="A14" s="8" t="s">
        <v>6</v>
      </c>
      <c r="B14" s="3">
        <v>3</v>
      </c>
      <c r="C14" s="5">
        <v>410.2</v>
      </c>
      <c r="D14" s="5">
        <f t="shared" si="0"/>
        <v>1230.5999999999999</v>
      </c>
    </row>
    <row r="15" spans="1:4" x14ac:dyDescent="0.2">
      <c r="A15" s="8" t="s">
        <v>5</v>
      </c>
      <c r="B15" s="3">
        <v>5</v>
      </c>
      <c r="C15" s="5">
        <v>77.2</v>
      </c>
      <c r="D15" s="5">
        <f t="shared" si="0"/>
        <v>386</v>
      </c>
    </row>
    <row r="16" spans="1:4" x14ac:dyDescent="0.2">
      <c r="A16" s="7" t="s">
        <v>15</v>
      </c>
      <c r="B16" s="3">
        <v>5</v>
      </c>
      <c r="C16" s="5">
        <v>76.039999999999992</v>
      </c>
      <c r="D16" s="5">
        <f t="shared" si="0"/>
        <v>380.19999999999993</v>
      </c>
    </row>
    <row r="17" spans="1:4" x14ac:dyDescent="0.2">
      <c r="A17" s="7" t="s">
        <v>14</v>
      </c>
      <c r="B17" s="3">
        <v>5</v>
      </c>
      <c r="C17" s="5">
        <v>80.224000000000004</v>
      </c>
      <c r="D17" s="5">
        <f t="shared" si="0"/>
        <v>401.12</v>
      </c>
    </row>
    <row r="18" spans="1:4" x14ac:dyDescent="0.2">
      <c r="A18" s="18" t="s">
        <v>25</v>
      </c>
      <c r="B18" s="18"/>
      <c r="C18" s="18"/>
      <c r="D18" s="6">
        <f>SUM(D4:D17)</f>
        <v>11431.692000000003</v>
      </c>
    </row>
    <row r="19" spans="1:4" x14ac:dyDescent="0.2">
      <c r="A19" s="18" t="s">
        <v>3</v>
      </c>
      <c r="B19" s="18"/>
      <c r="C19" s="18"/>
      <c r="D19" s="3">
        <v>5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22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3">
        <v>1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3">
        <v>1</v>
      </c>
      <c r="C5" s="10"/>
      <c r="D5" s="5">
        <f t="shared" si="0"/>
        <v>0</v>
      </c>
    </row>
    <row r="6" spans="1:4" x14ac:dyDescent="0.2">
      <c r="A6" s="7" t="s">
        <v>10</v>
      </c>
      <c r="B6" s="3">
        <v>1</v>
      </c>
      <c r="C6" s="10"/>
      <c r="D6" s="5">
        <f t="shared" si="0"/>
        <v>0</v>
      </c>
    </row>
    <row r="7" spans="1:4" x14ac:dyDescent="0.2">
      <c r="A7" s="8" t="s">
        <v>7</v>
      </c>
      <c r="B7" s="3">
        <v>1</v>
      </c>
      <c r="C7" s="10"/>
      <c r="D7" s="5">
        <f t="shared" si="0"/>
        <v>0</v>
      </c>
    </row>
    <row r="8" spans="1:4" x14ac:dyDescent="0.2">
      <c r="A8" s="7" t="s">
        <v>11</v>
      </c>
      <c r="B8" s="3">
        <v>1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1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1</v>
      </c>
      <c r="C10" s="10"/>
      <c r="D10" s="13">
        <f t="shared" si="0"/>
        <v>0</v>
      </c>
    </row>
    <row r="11" spans="1:4" x14ac:dyDescent="0.2">
      <c r="A11" s="8" t="s">
        <v>8</v>
      </c>
      <c r="B11" s="3">
        <v>1</v>
      </c>
      <c r="C11" s="10"/>
      <c r="D11" s="5">
        <f t="shared" si="0"/>
        <v>0</v>
      </c>
    </row>
    <row r="12" spans="1:4" x14ac:dyDescent="0.2">
      <c r="A12" s="8" t="s">
        <v>9</v>
      </c>
      <c r="B12" s="3">
        <v>1</v>
      </c>
      <c r="C12" s="10"/>
      <c r="D12" s="5">
        <f t="shared" si="0"/>
        <v>0</v>
      </c>
    </row>
    <row r="13" spans="1:4" x14ac:dyDescent="0.2">
      <c r="A13" s="8" t="s">
        <v>4</v>
      </c>
      <c r="B13" s="3">
        <v>1</v>
      </c>
      <c r="C13" s="10"/>
      <c r="D13" s="5">
        <f t="shared" si="0"/>
        <v>0</v>
      </c>
    </row>
    <row r="14" spans="1:4" x14ac:dyDescent="0.2">
      <c r="A14" s="8" t="s">
        <v>6</v>
      </c>
      <c r="B14" s="3">
        <v>1</v>
      </c>
      <c r="C14" s="10"/>
      <c r="D14" s="5">
        <f t="shared" si="0"/>
        <v>0</v>
      </c>
    </row>
    <row r="15" spans="1:4" x14ac:dyDescent="0.2">
      <c r="A15" s="8" t="s">
        <v>5</v>
      </c>
      <c r="B15" s="3">
        <v>1</v>
      </c>
      <c r="C15" s="10"/>
      <c r="D15" s="5">
        <f t="shared" si="0"/>
        <v>0</v>
      </c>
    </row>
    <row r="16" spans="1:4" x14ac:dyDescent="0.2">
      <c r="A16" s="7" t="s">
        <v>15</v>
      </c>
      <c r="B16" s="3">
        <v>1</v>
      </c>
      <c r="C16" s="10"/>
      <c r="D16" s="5">
        <f t="shared" si="0"/>
        <v>0</v>
      </c>
    </row>
    <row r="17" spans="1:4" x14ac:dyDescent="0.2">
      <c r="A17" s="7" t="s">
        <v>14</v>
      </c>
      <c r="B17" s="3">
        <v>1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1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23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5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3</v>
      </c>
      <c r="C4" s="5">
        <v>99.9</v>
      </c>
      <c r="D4" s="5">
        <f t="shared" ref="D4:D17" si="0">B4*C4</f>
        <v>299.70000000000005</v>
      </c>
    </row>
    <row r="5" spans="1:4" x14ac:dyDescent="0.2">
      <c r="A5" s="8" t="s">
        <v>13</v>
      </c>
      <c r="B5" s="3">
        <v>3</v>
      </c>
      <c r="C5" s="13">
        <v>88.9</v>
      </c>
      <c r="D5" s="5">
        <f t="shared" si="0"/>
        <v>266.70000000000005</v>
      </c>
    </row>
    <row r="6" spans="1:4" x14ac:dyDescent="0.2">
      <c r="A6" s="7" t="s">
        <v>10</v>
      </c>
      <c r="B6" s="3">
        <v>2</v>
      </c>
      <c r="C6" s="13">
        <v>972</v>
      </c>
      <c r="D6" s="5">
        <f t="shared" si="0"/>
        <v>1944</v>
      </c>
    </row>
    <row r="7" spans="1:4" x14ac:dyDescent="0.2">
      <c r="A7" s="8" t="s">
        <v>7</v>
      </c>
      <c r="B7" s="3">
        <v>3</v>
      </c>
      <c r="C7" s="13">
        <v>63.720000000000006</v>
      </c>
      <c r="D7" s="5">
        <f t="shared" si="0"/>
        <v>191.16000000000003</v>
      </c>
    </row>
    <row r="8" spans="1:4" x14ac:dyDescent="0.2">
      <c r="A8" s="7" t="s">
        <v>11</v>
      </c>
      <c r="B8" s="3">
        <v>2</v>
      </c>
      <c r="C8" s="13">
        <v>320</v>
      </c>
      <c r="D8" s="5">
        <f t="shared" si="0"/>
        <v>640</v>
      </c>
    </row>
    <row r="9" spans="1:4" s="14" customFormat="1" x14ac:dyDescent="0.2">
      <c r="A9" s="8" t="s">
        <v>16</v>
      </c>
      <c r="B9" s="12">
        <v>3</v>
      </c>
      <c r="C9" s="13">
        <v>310.8</v>
      </c>
      <c r="D9" s="13">
        <f t="shared" si="0"/>
        <v>932.40000000000009</v>
      </c>
    </row>
    <row r="10" spans="1:4" s="14" customFormat="1" x14ac:dyDescent="0.2">
      <c r="A10" s="8" t="s">
        <v>17</v>
      </c>
      <c r="B10" s="12">
        <v>3</v>
      </c>
      <c r="C10" s="13">
        <v>304.8</v>
      </c>
      <c r="D10" s="13">
        <f t="shared" si="0"/>
        <v>914.40000000000009</v>
      </c>
    </row>
    <row r="11" spans="1:4" x14ac:dyDescent="0.2">
      <c r="A11" s="8" t="s">
        <v>8</v>
      </c>
      <c r="B11" s="3">
        <v>2</v>
      </c>
      <c r="C11" s="13">
        <v>524.4</v>
      </c>
      <c r="D11" s="5">
        <f t="shared" si="0"/>
        <v>1048.8</v>
      </c>
    </row>
    <row r="12" spans="1:4" x14ac:dyDescent="0.2">
      <c r="A12" s="8" t="s">
        <v>9</v>
      </c>
      <c r="B12" s="3">
        <v>2</v>
      </c>
      <c r="C12" s="13">
        <v>634.6</v>
      </c>
      <c r="D12" s="5">
        <f t="shared" si="0"/>
        <v>1269.2</v>
      </c>
    </row>
    <row r="13" spans="1:4" x14ac:dyDescent="0.2">
      <c r="A13" s="8" t="s">
        <v>4</v>
      </c>
      <c r="B13" s="3">
        <v>2</v>
      </c>
      <c r="C13" s="13">
        <v>470.6</v>
      </c>
      <c r="D13" s="5">
        <f t="shared" si="0"/>
        <v>941.2</v>
      </c>
    </row>
    <row r="14" spans="1:4" x14ac:dyDescent="0.2">
      <c r="A14" s="8" t="s">
        <v>6</v>
      </c>
      <c r="B14" s="3">
        <v>2</v>
      </c>
      <c r="C14" s="5">
        <v>570.79999999999995</v>
      </c>
      <c r="D14" s="5">
        <f t="shared" si="0"/>
        <v>1141.5999999999999</v>
      </c>
    </row>
    <row r="15" spans="1:4" x14ac:dyDescent="0.2">
      <c r="A15" s="8" t="s">
        <v>5</v>
      </c>
      <c r="B15" s="3">
        <v>3</v>
      </c>
      <c r="C15" s="5">
        <v>116.6</v>
      </c>
      <c r="D15" s="5">
        <f t="shared" si="0"/>
        <v>349.79999999999995</v>
      </c>
    </row>
    <row r="16" spans="1:4" x14ac:dyDescent="0.2">
      <c r="A16" s="7" t="s">
        <v>15</v>
      </c>
      <c r="B16" s="3">
        <v>3</v>
      </c>
      <c r="C16" s="5">
        <v>120.4</v>
      </c>
      <c r="D16" s="5">
        <f t="shared" si="0"/>
        <v>361.20000000000005</v>
      </c>
    </row>
    <row r="17" spans="1:4" x14ac:dyDescent="0.2">
      <c r="A17" s="7" t="s">
        <v>14</v>
      </c>
      <c r="B17" s="3">
        <v>3</v>
      </c>
      <c r="C17" s="5">
        <v>126.4</v>
      </c>
      <c r="D17" s="5">
        <f t="shared" si="0"/>
        <v>379.20000000000005</v>
      </c>
    </row>
    <row r="18" spans="1:4" x14ac:dyDescent="0.2">
      <c r="A18" s="18" t="s">
        <v>25</v>
      </c>
      <c r="B18" s="18"/>
      <c r="C18" s="18"/>
      <c r="D18" s="6">
        <f>SUM(D4:D17)</f>
        <v>10679.360000000002</v>
      </c>
    </row>
    <row r="19" spans="1:4" x14ac:dyDescent="0.2">
      <c r="A19" s="18" t="s">
        <v>3</v>
      </c>
      <c r="B19" s="18"/>
      <c r="C19" s="18"/>
      <c r="D19" s="11">
        <v>3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23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11">
        <v>3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11">
        <v>3</v>
      </c>
      <c r="C5" s="10"/>
      <c r="D5" s="5">
        <f t="shared" si="0"/>
        <v>0</v>
      </c>
    </row>
    <row r="6" spans="1:4" x14ac:dyDescent="0.2">
      <c r="A6" s="7" t="s">
        <v>10</v>
      </c>
      <c r="B6" s="11">
        <v>2</v>
      </c>
      <c r="C6" s="10"/>
      <c r="D6" s="5">
        <f t="shared" si="0"/>
        <v>0</v>
      </c>
    </row>
    <row r="7" spans="1:4" x14ac:dyDescent="0.2">
      <c r="A7" s="8" t="s">
        <v>7</v>
      </c>
      <c r="B7" s="11">
        <v>3</v>
      </c>
      <c r="C7" s="10"/>
      <c r="D7" s="5">
        <f t="shared" si="0"/>
        <v>0</v>
      </c>
    </row>
    <row r="8" spans="1:4" x14ac:dyDescent="0.2">
      <c r="A8" s="7" t="s">
        <v>11</v>
      </c>
      <c r="B8" s="11">
        <v>2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3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3</v>
      </c>
      <c r="C10" s="10"/>
      <c r="D10" s="13">
        <f t="shared" si="0"/>
        <v>0</v>
      </c>
    </row>
    <row r="11" spans="1:4" x14ac:dyDescent="0.2">
      <c r="A11" s="8" t="s">
        <v>8</v>
      </c>
      <c r="B11" s="11">
        <v>2</v>
      </c>
      <c r="C11" s="10"/>
      <c r="D11" s="5">
        <f t="shared" si="0"/>
        <v>0</v>
      </c>
    </row>
    <row r="12" spans="1:4" x14ac:dyDescent="0.2">
      <c r="A12" s="8" t="s">
        <v>9</v>
      </c>
      <c r="B12" s="11">
        <v>2</v>
      </c>
      <c r="C12" s="10"/>
      <c r="D12" s="5">
        <f t="shared" si="0"/>
        <v>0</v>
      </c>
    </row>
    <row r="13" spans="1:4" x14ac:dyDescent="0.2">
      <c r="A13" s="8" t="s">
        <v>4</v>
      </c>
      <c r="B13" s="11">
        <v>2</v>
      </c>
      <c r="C13" s="10"/>
      <c r="D13" s="5">
        <f t="shared" si="0"/>
        <v>0</v>
      </c>
    </row>
    <row r="14" spans="1:4" x14ac:dyDescent="0.2">
      <c r="A14" s="8" t="s">
        <v>6</v>
      </c>
      <c r="B14" s="11">
        <v>2</v>
      </c>
      <c r="C14" s="10"/>
      <c r="D14" s="5">
        <f t="shared" si="0"/>
        <v>0</v>
      </c>
    </row>
    <row r="15" spans="1:4" x14ac:dyDescent="0.2">
      <c r="A15" s="8" t="s">
        <v>5</v>
      </c>
      <c r="B15" s="11">
        <v>3</v>
      </c>
      <c r="C15" s="10"/>
      <c r="D15" s="5">
        <f t="shared" si="0"/>
        <v>0</v>
      </c>
    </row>
    <row r="16" spans="1:4" x14ac:dyDescent="0.2">
      <c r="A16" s="7" t="s">
        <v>15</v>
      </c>
      <c r="B16" s="11">
        <v>3</v>
      </c>
      <c r="C16" s="10"/>
      <c r="D16" s="5">
        <f t="shared" si="0"/>
        <v>0</v>
      </c>
    </row>
    <row r="17" spans="1:4" x14ac:dyDescent="0.2">
      <c r="A17" s="7" t="s">
        <v>14</v>
      </c>
      <c r="B17" s="11">
        <v>3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3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18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11">
        <v>5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11">
        <v>5</v>
      </c>
      <c r="C5" s="10"/>
      <c r="D5" s="5">
        <f t="shared" si="0"/>
        <v>0</v>
      </c>
    </row>
    <row r="6" spans="1:4" x14ac:dyDescent="0.2">
      <c r="A6" s="7" t="s">
        <v>10</v>
      </c>
      <c r="B6" s="11">
        <v>3</v>
      </c>
      <c r="C6" s="10"/>
      <c r="D6" s="5">
        <f t="shared" si="0"/>
        <v>0</v>
      </c>
    </row>
    <row r="7" spans="1:4" x14ac:dyDescent="0.2">
      <c r="A7" s="8" t="s">
        <v>7</v>
      </c>
      <c r="B7" s="11">
        <v>5</v>
      </c>
      <c r="C7" s="10"/>
      <c r="D7" s="5">
        <f t="shared" si="0"/>
        <v>0</v>
      </c>
    </row>
    <row r="8" spans="1:4" x14ac:dyDescent="0.2">
      <c r="A8" s="7" t="s">
        <v>11</v>
      </c>
      <c r="B8" s="11">
        <v>3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5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5</v>
      </c>
      <c r="C10" s="10"/>
      <c r="D10" s="13">
        <f t="shared" si="0"/>
        <v>0</v>
      </c>
    </row>
    <row r="11" spans="1:4" x14ac:dyDescent="0.2">
      <c r="A11" s="8" t="s">
        <v>8</v>
      </c>
      <c r="B11" s="11">
        <v>3</v>
      </c>
      <c r="C11" s="10"/>
      <c r="D11" s="5">
        <f t="shared" si="0"/>
        <v>0</v>
      </c>
    </row>
    <row r="12" spans="1:4" x14ac:dyDescent="0.2">
      <c r="A12" s="8" t="s">
        <v>9</v>
      </c>
      <c r="B12" s="11">
        <v>3</v>
      </c>
      <c r="C12" s="10"/>
      <c r="D12" s="5">
        <f t="shared" si="0"/>
        <v>0</v>
      </c>
    </row>
    <row r="13" spans="1:4" x14ac:dyDescent="0.2">
      <c r="A13" s="8" t="s">
        <v>4</v>
      </c>
      <c r="B13" s="11">
        <v>3</v>
      </c>
      <c r="C13" s="10"/>
      <c r="D13" s="5">
        <f t="shared" si="0"/>
        <v>0</v>
      </c>
    </row>
    <row r="14" spans="1:4" x14ac:dyDescent="0.2">
      <c r="A14" s="8" t="s">
        <v>6</v>
      </c>
      <c r="B14" s="11">
        <v>3</v>
      </c>
      <c r="C14" s="10"/>
      <c r="D14" s="5">
        <f t="shared" si="0"/>
        <v>0</v>
      </c>
    </row>
    <row r="15" spans="1:4" x14ac:dyDescent="0.2">
      <c r="A15" s="8" t="s">
        <v>5</v>
      </c>
      <c r="B15" s="11">
        <v>5</v>
      </c>
      <c r="C15" s="10"/>
      <c r="D15" s="5">
        <f t="shared" si="0"/>
        <v>0</v>
      </c>
    </row>
    <row r="16" spans="1:4" x14ac:dyDescent="0.2">
      <c r="A16" s="7" t="s">
        <v>15</v>
      </c>
      <c r="B16" s="11">
        <v>5</v>
      </c>
      <c r="C16" s="10"/>
      <c r="D16" s="5">
        <f t="shared" si="0"/>
        <v>0</v>
      </c>
    </row>
    <row r="17" spans="1:4" x14ac:dyDescent="0.2">
      <c r="A17" s="7" t="s">
        <v>14</v>
      </c>
      <c r="B17" s="11">
        <v>5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5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19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5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28</v>
      </c>
      <c r="C4" s="5">
        <v>68.945999999999998</v>
      </c>
      <c r="D4" s="5">
        <f t="shared" ref="D4:D17" si="0">B4*C4</f>
        <v>1930.4879999999998</v>
      </c>
    </row>
    <row r="5" spans="1:4" x14ac:dyDescent="0.2">
      <c r="A5" s="8" t="s">
        <v>13</v>
      </c>
      <c r="B5" s="3">
        <v>28</v>
      </c>
      <c r="C5" s="5">
        <v>64.7</v>
      </c>
      <c r="D5" s="5">
        <f t="shared" si="0"/>
        <v>1811.6000000000001</v>
      </c>
    </row>
    <row r="6" spans="1:4" x14ac:dyDescent="0.2">
      <c r="A6" s="7" t="s">
        <v>10</v>
      </c>
      <c r="B6" s="3">
        <v>15</v>
      </c>
      <c r="C6" s="5">
        <v>739.27200000000005</v>
      </c>
      <c r="D6" s="5">
        <f t="shared" si="0"/>
        <v>11089.08</v>
      </c>
    </row>
    <row r="7" spans="1:4" x14ac:dyDescent="0.2">
      <c r="A7" s="8" t="s">
        <v>7</v>
      </c>
      <c r="B7" s="3">
        <v>28</v>
      </c>
      <c r="C7" s="5">
        <v>41.72</v>
      </c>
      <c r="D7" s="5">
        <f t="shared" si="0"/>
        <v>1168.1599999999999</v>
      </c>
    </row>
    <row r="8" spans="1:4" x14ac:dyDescent="0.2">
      <c r="A8" s="7" t="s">
        <v>11</v>
      </c>
      <c r="B8" s="3">
        <v>15</v>
      </c>
      <c r="C8" s="5">
        <v>233</v>
      </c>
      <c r="D8" s="5">
        <f t="shared" si="0"/>
        <v>3495</v>
      </c>
    </row>
    <row r="9" spans="1:4" s="14" customFormat="1" x14ac:dyDescent="0.2">
      <c r="A9" s="8" t="s">
        <v>16</v>
      </c>
      <c r="B9" s="12">
        <v>28</v>
      </c>
      <c r="C9" s="13">
        <v>246.42200000000003</v>
      </c>
      <c r="D9" s="13">
        <f t="shared" si="0"/>
        <v>6899.8160000000007</v>
      </c>
    </row>
    <row r="10" spans="1:4" s="14" customFormat="1" x14ac:dyDescent="0.2">
      <c r="A10" s="8" t="s">
        <v>17</v>
      </c>
      <c r="B10" s="12">
        <v>28</v>
      </c>
      <c r="C10" s="13">
        <v>212.6</v>
      </c>
      <c r="D10" s="13">
        <f t="shared" si="0"/>
        <v>5952.8</v>
      </c>
    </row>
    <row r="11" spans="1:4" x14ac:dyDescent="0.2">
      <c r="A11" s="8" t="s">
        <v>8</v>
      </c>
      <c r="B11" s="3">
        <v>15</v>
      </c>
      <c r="C11" s="13">
        <v>450.6</v>
      </c>
      <c r="D11" s="5">
        <f t="shared" si="0"/>
        <v>6759</v>
      </c>
    </row>
    <row r="12" spans="1:4" x14ac:dyDescent="0.2">
      <c r="A12" s="8" t="s">
        <v>9</v>
      </c>
      <c r="B12" s="3">
        <v>15</v>
      </c>
      <c r="C12" s="13">
        <v>534.6</v>
      </c>
      <c r="D12" s="5">
        <f t="shared" si="0"/>
        <v>8019</v>
      </c>
    </row>
    <row r="13" spans="1:4" x14ac:dyDescent="0.2">
      <c r="A13" s="8" t="s">
        <v>4</v>
      </c>
      <c r="B13" s="3">
        <v>15</v>
      </c>
      <c r="C13" s="13">
        <v>338.6</v>
      </c>
      <c r="D13" s="5">
        <f t="shared" si="0"/>
        <v>5079</v>
      </c>
    </row>
    <row r="14" spans="1:4" x14ac:dyDescent="0.2">
      <c r="A14" s="8" t="s">
        <v>6</v>
      </c>
      <c r="B14" s="3">
        <v>15</v>
      </c>
      <c r="C14" s="5">
        <v>422.8</v>
      </c>
      <c r="D14" s="5">
        <f t="shared" si="0"/>
        <v>6342</v>
      </c>
    </row>
    <row r="15" spans="1:4" x14ac:dyDescent="0.2">
      <c r="A15" s="8" t="s">
        <v>5</v>
      </c>
      <c r="B15" s="3">
        <v>28</v>
      </c>
      <c r="C15" s="5">
        <v>79.400000000000006</v>
      </c>
      <c r="D15" s="5">
        <f t="shared" si="0"/>
        <v>2223.2000000000003</v>
      </c>
    </row>
    <row r="16" spans="1:4" x14ac:dyDescent="0.2">
      <c r="A16" s="7" t="s">
        <v>15</v>
      </c>
      <c r="B16" s="3">
        <v>28</v>
      </c>
      <c r="C16" s="5">
        <v>77.8</v>
      </c>
      <c r="D16" s="5">
        <f t="shared" si="0"/>
        <v>2178.4</v>
      </c>
    </row>
    <row r="17" spans="1:4" x14ac:dyDescent="0.2">
      <c r="A17" s="7" t="s">
        <v>14</v>
      </c>
      <c r="B17" s="3">
        <v>28</v>
      </c>
      <c r="C17" s="5">
        <v>86.8</v>
      </c>
      <c r="D17" s="5">
        <f t="shared" si="0"/>
        <v>2430.4</v>
      </c>
    </row>
    <row r="18" spans="1:4" x14ac:dyDescent="0.2">
      <c r="A18" s="18" t="s">
        <v>25</v>
      </c>
      <c r="B18" s="18"/>
      <c r="C18" s="18"/>
      <c r="D18" s="6">
        <f>SUM(D4:D17)</f>
        <v>65377.944000000003</v>
      </c>
    </row>
    <row r="19" spans="1:4" x14ac:dyDescent="0.2">
      <c r="A19" s="18" t="s">
        <v>3</v>
      </c>
      <c r="B19" s="18"/>
      <c r="C19" s="18"/>
      <c r="D19" s="11">
        <v>28</v>
      </c>
    </row>
  </sheetData>
  <sortState ref="A4:D16">
    <sortCondition ref="A4"/>
  </sortState>
  <mergeCells count="4">
    <mergeCell ref="A18:C18"/>
    <mergeCell ref="A19:C19"/>
    <mergeCell ref="A1:D1"/>
    <mergeCell ref="A2:D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19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11">
        <v>28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11">
        <v>28</v>
      </c>
      <c r="C5" s="10"/>
      <c r="D5" s="5">
        <f t="shared" si="0"/>
        <v>0</v>
      </c>
    </row>
    <row r="6" spans="1:4" x14ac:dyDescent="0.2">
      <c r="A6" s="7" t="s">
        <v>10</v>
      </c>
      <c r="B6" s="11">
        <v>15</v>
      </c>
      <c r="C6" s="10"/>
      <c r="D6" s="5">
        <f t="shared" si="0"/>
        <v>0</v>
      </c>
    </row>
    <row r="7" spans="1:4" x14ac:dyDescent="0.2">
      <c r="A7" s="8" t="s">
        <v>7</v>
      </c>
      <c r="B7" s="11">
        <v>28</v>
      </c>
      <c r="C7" s="10"/>
      <c r="D7" s="5">
        <f t="shared" si="0"/>
        <v>0</v>
      </c>
    </row>
    <row r="8" spans="1:4" x14ac:dyDescent="0.2">
      <c r="A8" s="7" t="s">
        <v>11</v>
      </c>
      <c r="B8" s="11">
        <v>15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28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28</v>
      </c>
      <c r="C10" s="10"/>
      <c r="D10" s="13">
        <f t="shared" si="0"/>
        <v>0</v>
      </c>
    </row>
    <row r="11" spans="1:4" x14ac:dyDescent="0.2">
      <c r="A11" s="8" t="s">
        <v>8</v>
      </c>
      <c r="B11" s="11">
        <v>15</v>
      </c>
      <c r="C11" s="10"/>
      <c r="D11" s="5">
        <f t="shared" si="0"/>
        <v>0</v>
      </c>
    </row>
    <row r="12" spans="1:4" x14ac:dyDescent="0.2">
      <c r="A12" s="8" t="s">
        <v>9</v>
      </c>
      <c r="B12" s="11">
        <v>15</v>
      </c>
      <c r="C12" s="10"/>
      <c r="D12" s="5">
        <f t="shared" si="0"/>
        <v>0</v>
      </c>
    </row>
    <row r="13" spans="1:4" x14ac:dyDescent="0.2">
      <c r="A13" s="8" t="s">
        <v>4</v>
      </c>
      <c r="B13" s="11">
        <v>15</v>
      </c>
      <c r="C13" s="10"/>
      <c r="D13" s="5">
        <f t="shared" si="0"/>
        <v>0</v>
      </c>
    </row>
    <row r="14" spans="1:4" x14ac:dyDescent="0.2">
      <c r="A14" s="8" t="s">
        <v>6</v>
      </c>
      <c r="B14" s="11">
        <v>15</v>
      </c>
      <c r="C14" s="10"/>
      <c r="D14" s="5">
        <f t="shared" si="0"/>
        <v>0</v>
      </c>
    </row>
    <row r="15" spans="1:4" x14ac:dyDescent="0.2">
      <c r="A15" s="8" t="s">
        <v>5</v>
      </c>
      <c r="B15" s="11">
        <v>28</v>
      </c>
      <c r="C15" s="10"/>
      <c r="D15" s="5">
        <f t="shared" si="0"/>
        <v>0</v>
      </c>
    </row>
    <row r="16" spans="1:4" x14ac:dyDescent="0.2">
      <c r="A16" s="7" t="s">
        <v>15</v>
      </c>
      <c r="B16" s="11">
        <v>28</v>
      </c>
      <c r="C16" s="10"/>
      <c r="D16" s="5">
        <f t="shared" si="0"/>
        <v>0</v>
      </c>
    </row>
    <row r="17" spans="1:4" x14ac:dyDescent="0.2">
      <c r="A17" s="7" t="s">
        <v>14</v>
      </c>
      <c r="B17" s="11">
        <v>28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28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20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5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29</v>
      </c>
      <c r="C4" s="5">
        <v>77.8</v>
      </c>
      <c r="D4" s="5">
        <f t="shared" ref="D4:D17" si="0">B4*C4</f>
        <v>2256.1999999999998</v>
      </c>
    </row>
    <row r="5" spans="1:4" x14ac:dyDescent="0.2">
      <c r="A5" s="8" t="s">
        <v>13</v>
      </c>
      <c r="B5" s="3">
        <v>29</v>
      </c>
      <c r="C5" s="5">
        <v>68.8</v>
      </c>
      <c r="D5" s="5">
        <f t="shared" si="0"/>
        <v>1995.1999999999998</v>
      </c>
    </row>
    <row r="6" spans="1:4" x14ac:dyDescent="0.2">
      <c r="A6" s="7" t="s">
        <v>10</v>
      </c>
      <c r="B6" s="3">
        <v>15</v>
      </c>
      <c r="C6" s="5">
        <v>801</v>
      </c>
      <c r="D6" s="5">
        <f t="shared" si="0"/>
        <v>12015</v>
      </c>
    </row>
    <row r="7" spans="1:4" x14ac:dyDescent="0.2">
      <c r="A7" s="8" t="s">
        <v>7</v>
      </c>
      <c r="B7" s="3">
        <v>29</v>
      </c>
      <c r="C7" s="5">
        <v>47.72</v>
      </c>
      <c r="D7" s="5">
        <f t="shared" si="0"/>
        <v>1383.8799999999999</v>
      </c>
    </row>
    <row r="8" spans="1:4" x14ac:dyDescent="0.2">
      <c r="A8" s="7" t="s">
        <v>11</v>
      </c>
      <c r="B8" s="3">
        <v>15</v>
      </c>
      <c r="C8" s="13">
        <v>251.8</v>
      </c>
      <c r="D8" s="5">
        <f t="shared" si="0"/>
        <v>3777</v>
      </c>
    </row>
    <row r="9" spans="1:4" s="14" customFormat="1" x14ac:dyDescent="0.2">
      <c r="A9" s="8" t="s">
        <v>16</v>
      </c>
      <c r="B9" s="12">
        <v>29</v>
      </c>
      <c r="C9" s="13">
        <v>268</v>
      </c>
      <c r="D9" s="13">
        <f t="shared" si="0"/>
        <v>7772</v>
      </c>
    </row>
    <row r="10" spans="1:4" s="14" customFormat="1" x14ac:dyDescent="0.2">
      <c r="A10" s="8" t="s">
        <v>17</v>
      </c>
      <c r="B10" s="12">
        <v>29</v>
      </c>
      <c r="C10" s="13">
        <v>237.6</v>
      </c>
      <c r="D10" s="13">
        <f t="shared" si="0"/>
        <v>6890.4</v>
      </c>
    </row>
    <row r="11" spans="1:4" x14ac:dyDescent="0.2">
      <c r="A11" s="8" t="s">
        <v>8</v>
      </c>
      <c r="B11" s="3">
        <v>15</v>
      </c>
      <c r="C11" s="13">
        <v>466.8</v>
      </c>
      <c r="D11" s="5">
        <f t="shared" si="0"/>
        <v>7002</v>
      </c>
    </row>
    <row r="12" spans="1:4" x14ac:dyDescent="0.2">
      <c r="A12" s="8" t="s">
        <v>9</v>
      </c>
      <c r="B12" s="3">
        <v>15</v>
      </c>
      <c r="C12" s="13">
        <v>551</v>
      </c>
      <c r="D12" s="5">
        <f t="shared" si="0"/>
        <v>8265</v>
      </c>
    </row>
    <row r="13" spans="1:4" x14ac:dyDescent="0.2">
      <c r="A13" s="8" t="s">
        <v>4</v>
      </c>
      <c r="B13" s="3">
        <v>15</v>
      </c>
      <c r="C13" s="5">
        <v>369</v>
      </c>
      <c r="D13" s="5">
        <f t="shared" si="0"/>
        <v>5535</v>
      </c>
    </row>
    <row r="14" spans="1:4" x14ac:dyDescent="0.2">
      <c r="A14" s="8" t="s">
        <v>6</v>
      </c>
      <c r="B14" s="3">
        <v>15</v>
      </c>
      <c r="C14" s="5">
        <v>446</v>
      </c>
      <c r="D14" s="5">
        <f t="shared" si="0"/>
        <v>6690</v>
      </c>
    </row>
    <row r="15" spans="1:4" x14ac:dyDescent="0.2">
      <c r="A15" s="8" t="s">
        <v>5</v>
      </c>
      <c r="B15" s="3">
        <v>29</v>
      </c>
      <c r="C15" s="5">
        <v>88.6</v>
      </c>
      <c r="D15" s="5">
        <f t="shared" si="0"/>
        <v>2569.3999999999996</v>
      </c>
    </row>
    <row r="16" spans="1:4" x14ac:dyDescent="0.2">
      <c r="A16" s="7" t="s">
        <v>15</v>
      </c>
      <c r="B16" s="3">
        <v>29</v>
      </c>
      <c r="C16" s="5">
        <v>89.2</v>
      </c>
      <c r="D16" s="5">
        <f t="shared" si="0"/>
        <v>2586.8000000000002</v>
      </c>
    </row>
    <row r="17" spans="1:4" x14ac:dyDescent="0.2">
      <c r="A17" s="7" t="s">
        <v>14</v>
      </c>
      <c r="B17" s="3">
        <v>29</v>
      </c>
      <c r="C17" s="5">
        <v>99.6</v>
      </c>
      <c r="D17" s="5">
        <f t="shared" si="0"/>
        <v>2888.3999999999996</v>
      </c>
    </row>
    <row r="18" spans="1:4" x14ac:dyDescent="0.2">
      <c r="A18" s="18" t="s">
        <v>25</v>
      </c>
      <c r="B18" s="18"/>
      <c r="C18" s="18"/>
      <c r="D18" s="6">
        <f>SUM(D4:D17)</f>
        <v>71626.28</v>
      </c>
    </row>
    <row r="19" spans="1:4" x14ac:dyDescent="0.2">
      <c r="A19" s="18" t="s">
        <v>3</v>
      </c>
      <c r="B19" s="18"/>
      <c r="C19" s="18"/>
      <c r="D19" s="11">
        <v>29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20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11">
        <v>29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11">
        <v>29</v>
      </c>
      <c r="C5" s="10"/>
      <c r="D5" s="5">
        <f t="shared" si="0"/>
        <v>0</v>
      </c>
    </row>
    <row r="6" spans="1:4" x14ac:dyDescent="0.2">
      <c r="A6" s="7" t="s">
        <v>10</v>
      </c>
      <c r="B6" s="11">
        <v>15</v>
      </c>
      <c r="C6" s="10"/>
      <c r="D6" s="5">
        <f t="shared" si="0"/>
        <v>0</v>
      </c>
    </row>
    <row r="7" spans="1:4" x14ac:dyDescent="0.2">
      <c r="A7" s="8" t="s">
        <v>7</v>
      </c>
      <c r="B7" s="11">
        <v>29</v>
      </c>
      <c r="C7" s="10"/>
      <c r="D7" s="5">
        <f t="shared" si="0"/>
        <v>0</v>
      </c>
    </row>
    <row r="8" spans="1:4" x14ac:dyDescent="0.2">
      <c r="A8" s="7" t="s">
        <v>11</v>
      </c>
      <c r="B8" s="11">
        <v>15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29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29</v>
      </c>
      <c r="C10" s="10"/>
      <c r="D10" s="13">
        <f t="shared" si="0"/>
        <v>0</v>
      </c>
    </row>
    <row r="11" spans="1:4" x14ac:dyDescent="0.2">
      <c r="A11" s="8" t="s">
        <v>8</v>
      </c>
      <c r="B11" s="11">
        <v>15</v>
      </c>
      <c r="C11" s="10"/>
      <c r="D11" s="5">
        <f t="shared" si="0"/>
        <v>0</v>
      </c>
    </row>
    <row r="12" spans="1:4" x14ac:dyDescent="0.2">
      <c r="A12" s="8" t="s">
        <v>9</v>
      </c>
      <c r="B12" s="11">
        <v>15</v>
      </c>
      <c r="C12" s="10"/>
      <c r="D12" s="5">
        <f t="shared" si="0"/>
        <v>0</v>
      </c>
    </row>
    <row r="13" spans="1:4" x14ac:dyDescent="0.2">
      <c r="A13" s="8" t="s">
        <v>4</v>
      </c>
      <c r="B13" s="11">
        <v>15</v>
      </c>
      <c r="C13" s="10"/>
      <c r="D13" s="5">
        <f t="shared" si="0"/>
        <v>0</v>
      </c>
    </row>
    <row r="14" spans="1:4" x14ac:dyDescent="0.2">
      <c r="A14" s="8" t="s">
        <v>6</v>
      </c>
      <c r="B14" s="11">
        <v>15</v>
      </c>
      <c r="C14" s="10"/>
      <c r="D14" s="5">
        <f t="shared" si="0"/>
        <v>0</v>
      </c>
    </row>
    <row r="15" spans="1:4" x14ac:dyDescent="0.2">
      <c r="A15" s="8" t="s">
        <v>5</v>
      </c>
      <c r="B15" s="11">
        <v>29</v>
      </c>
      <c r="C15" s="10"/>
      <c r="D15" s="5">
        <f t="shared" si="0"/>
        <v>0</v>
      </c>
    </row>
    <row r="16" spans="1:4" x14ac:dyDescent="0.2">
      <c r="A16" s="7" t="s">
        <v>15</v>
      </c>
      <c r="B16" s="11">
        <v>29</v>
      </c>
      <c r="C16" s="10"/>
      <c r="D16" s="5">
        <f t="shared" si="0"/>
        <v>0</v>
      </c>
    </row>
    <row r="17" spans="1:4" x14ac:dyDescent="0.2">
      <c r="A17" s="7" t="s">
        <v>14</v>
      </c>
      <c r="B17" s="11">
        <v>29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29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21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5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12</v>
      </c>
      <c r="C4" s="5">
        <v>87.2</v>
      </c>
      <c r="D4" s="5">
        <f t="shared" ref="D4:D17" si="0">B4*C4</f>
        <v>1046.4000000000001</v>
      </c>
    </row>
    <row r="5" spans="1:4" x14ac:dyDescent="0.2">
      <c r="A5" s="8" t="s">
        <v>13</v>
      </c>
      <c r="B5" s="3">
        <v>12</v>
      </c>
      <c r="C5" s="5">
        <v>77.44</v>
      </c>
      <c r="D5" s="5">
        <f t="shared" si="0"/>
        <v>929.28</v>
      </c>
    </row>
    <row r="6" spans="1:4" x14ac:dyDescent="0.2">
      <c r="A6" s="7" t="s">
        <v>10</v>
      </c>
      <c r="B6" s="3">
        <v>6</v>
      </c>
      <c r="C6" s="5">
        <v>865</v>
      </c>
      <c r="D6" s="5">
        <f t="shared" si="0"/>
        <v>5190</v>
      </c>
    </row>
    <row r="7" spans="1:4" x14ac:dyDescent="0.2">
      <c r="A7" s="8" t="s">
        <v>7</v>
      </c>
      <c r="B7" s="3">
        <v>12</v>
      </c>
      <c r="C7" s="5">
        <v>50.519999999999996</v>
      </c>
      <c r="D7" s="5">
        <f t="shared" si="0"/>
        <v>606.24</v>
      </c>
    </row>
    <row r="8" spans="1:4" x14ac:dyDescent="0.2">
      <c r="A8" s="7" t="s">
        <v>11</v>
      </c>
      <c r="B8" s="3">
        <v>6</v>
      </c>
      <c r="C8" s="13">
        <v>282.39999999999998</v>
      </c>
      <c r="D8" s="5">
        <f t="shared" si="0"/>
        <v>1694.3999999999999</v>
      </c>
    </row>
    <row r="9" spans="1:4" s="14" customFormat="1" x14ac:dyDescent="0.2">
      <c r="A9" s="8" t="s">
        <v>16</v>
      </c>
      <c r="B9" s="12">
        <v>12</v>
      </c>
      <c r="C9" s="13">
        <v>282.2</v>
      </c>
      <c r="D9" s="13">
        <f t="shared" si="0"/>
        <v>3386.3999999999996</v>
      </c>
    </row>
    <row r="10" spans="1:4" s="14" customFormat="1" x14ac:dyDescent="0.2">
      <c r="A10" s="8" t="s">
        <v>17</v>
      </c>
      <c r="B10" s="12">
        <v>12</v>
      </c>
      <c r="C10" s="13">
        <v>256.8</v>
      </c>
      <c r="D10" s="13">
        <f t="shared" si="0"/>
        <v>3081.6000000000004</v>
      </c>
    </row>
    <row r="11" spans="1:4" x14ac:dyDescent="0.2">
      <c r="A11" s="8" t="s">
        <v>8</v>
      </c>
      <c r="B11" s="3">
        <v>6</v>
      </c>
      <c r="C11" s="13">
        <v>485.2</v>
      </c>
      <c r="D11" s="5">
        <f t="shared" si="0"/>
        <v>2911.2</v>
      </c>
    </row>
    <row r="12" spans="1:4" x14ac:dyDescent="0.2">
      <c r="A12" s="8" t="s">
        <v>9</v>
      </c>
      <c r="B12" s="3">
        <v>6</v>
      </c>
      <c r="C12" s="13">
        <v>570.79999999999995</v>
      </c>
      <c r="D12" s="5">
        <f t="shared" si="0"/>
        <v>3424.7999999999997</v>
      </c>
    </row>
    <row r="13" spans="1:4" x14ac:dyDescent="0.2">
      <c r="A13" s="8" t="s">
        <v>4</v>
      </c>
      <c r="B13" s="3">
        <v>6</v>
      </c>
      <c r="C13" s="13">
        <v>391.6</v>
      </c>
      <c r="D13" s="5">
        <f t="shared" si="0"/>
        <v>2349.6000000000004</v>
      </c>
    </row>
    <row r="14" spans="1:4" x14ac:dyDescent="0.2">
      <c r="A14" s="8" t="s">
        <v>6</v>
      </c>
      <c r="B14" s="3">
        <v>6</v>
      </c>
      <c r="C14" s="5">
        <v>479</v>
      </c>
      <c r="D14" s="5">
        <f t="shared" si="0"/>
        <v>2874</v>
      </c>
    </row>
    <row r="15" spans="1:4" x14ac:dyDescent="0.2">
      <c r="A15" s="8" t="s">
        <v>5</v>
      </c>
      <c r="B15" s="3">
        <v>12</v>
      </c>
      <c r="C15" s="5">
        <v>97</v>
      </c>
      <c r="D15" s="5">
        <f t="shared" si="0"/>
        <v>1164</v>
      </c>
    </row>
    <row r="16" spans="1:4" x14ac:dyDescent="0.2">
      <c r="A16" s="7" t="s">
        <v>15</v>
      </c>
      <c r="B16" s="3">
        <v>12</v>
      </c>
      <c r="C16" s="5">
        <v>102.4</v>
      </c>
      <c r="D16" s="5">
        <f t="shared" si="0"/>
        <v>1228.8000000000002</v>
      </c>
    </row>
    <row r="17" spans="1:4" x14ac:dyDescent="0.2">
      <c r="A17" s="7" t="s">
        <v>14</v>
      </c>
      <c r="B17" s="3">
        <v>12</v>
      </c>
      <c r="C17" s="5">
        <v>109.4</v>
      </c>
      <c r="D17" s="5">
        <f t="shared" si="0"/>
        <v>1312.8000000000002</v>
      </c>
    </row>
    <row r="18" spans="1:4" x14ac:dyDescent="0.2">
      <c r="A18" s="18" t="s">
        <v>25</v>
      </c>
      <c r="B18" s="18"/>
      <c r="C18" s="18"/>
      <c r="D18" s="6">
        <f>SUM(D4:D17)</f>
        <v>31199.519999999997</v>
      </c>
    </row>
    <row r="19" spans="1:4" x14ac:dyDescent="0.2">
      <c r="A19" s="18" t="s">
        <v>3</v>
      </c>
      <c r="B19" s="18"/>
      <c r="C19" s="18"/>
      <c r="D19" s="11">
        <v>12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21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9" t="s">
        <v>0</v>
      </c>
      <c r="B3" s="15" t="s">
        <v>24</v>
      </c>
      <c r="C3" s="9" t="s">
        <v>1</v>
      </c>
      <c r="D3" s="2" t="s">
        <v>2</v>
      </c>
    </row>
    <row r="4" spans="1:4" x14ac:dyDescent="0.2">
      <c r="A4" s="8" t="s">
        <v>12</v>
      </c>
      <c r="B4" s="11">
        <v>12</v>
      </c>
      <c r="C4" s="10"/>
      <c r="D4" s="5">
        <f t="shared" ref="D4:D17" si="0">B4*C4</f>
        <v>0</v>
      </c>
    </row>
    <row r="5" spans="1:4" x14ac:dyDescent="0.2">
      <c r="A5" s="8" t="s">
        <v>13</v>
      </c>
      <c r="B5" s="11">
        <v>12</v>
      </c>
      <c r="C5" s="10"/>
      <c r="D5" s="5">
        <f t="shared" si="0"/>
        <v>0</v>
      </c>
    </row>
    <row r="6" spans="1:4" x14ac:dyDescent="0.2">
      <c r="A6" s="7" t="s">
        <v>10</v>
      </c>
      <c r="B6" s="11">
        <v>6</v>
      </c>
      <c r="C6" s="10"/>
      <c r="D6" s="5">
        <f t="shared" si="0"/>
        <v>0</v>
      </c>
    </row>
    <row r="7" spans="1:4" x14ac:dyDescent="0.2">
      <c r="A7" s="8" t="s">
        <v>7</v>
      </c>
      <c r="B7" s="11">
        <v>12</v>
      </c>
      <c r="C7" s="10"/>
      <c r="D7" s="5">
        <f t="shared" si="0"/>
        <v>0</v>
      </c>
    </row>
    <row r="8" spans="1:4" x14ac:dyDescent="0.2">
      <c r="A8" s="7" t="s">
        <v>11</v>
      </c>
      <c r="B8" s="11">
        <v>6</v>
      </c>
      <c r="C8" s="10"/>
      <c r="D8" s="5">
        <f t="shared" si="0"/>
        <v>0</v>
      </c>
    </row>
    <row r="9" spans="1:4" s="14" customFormat="1" x14ac:dyDescent="0.2">
      <c r="A9" s="8" t="s">
        <v>16</v>
      </c>
      <c r="B9" s="12">
        <v>12</v>
      </c>
      <c r="C9" s="10"/>
      <c r="D9" s="13">
        <f t="shared" si="0"/>
        <v>0</v>
      </c>
    </row>
    <row r="10" spans="1:4" s="14" customFormat="1" x14ac:dyDescent="0.2">
      <c r="A10" s="8" t="s">
        <v>17</v>
      </c>
      <c r="B10" s="12">
        <v>12</v>
      </c>
      <c r="C10" s="10"/>
      <c r="D10" s="13">
        <f t="shared" si="0"/>
        <v>0</v>
      </c>
    </row>
    <row r="11" spans="1:4" x14ac:dyDescent="0.2">
      <c r="A11" s="8" t="s">
        <v>8</v>
      </c>
      <c r="B11" s="11">
        <v>6</v>
      </c>
      <c r="C11" s="10"/>
      <c r="D11" s="5">
        <f t="shared" si="0"/>
        <v>0</v>
      </c>
    </row>
    <row r="12" spans="1:4" x14ac:dyDescent="0.2">
      <c r="A12" s="8" t="s">
        <v>9</v>
      </c>
      <c r="B12" s="11">
        <v>6</v>
      </c>
      <c r="C12" s="10"/>
      <c r="D12" s="5">
        <f t="shared" si="0"/>
        <v>0</v>
      </c>
    </row>
    <row r="13" spans="1:4" x14ac:dyDescent="0.2">
      <c r="A13" s="8" t="s">
        <v>4</v>
      </c>
      <c r="B13" s="11">
        <v>6</v>
      </c>
      <c r="C13" s="10"/>
      <c r="D13" s="5">
        <f t="shared" si="0"/>
        <v>0</v>
      </c>
    </row>
    <row r="14" spans="1:4" x14ac:dyDescent="0.2">
      <c r="A14" s="8" t="s">
        <v>6</v>
      </c>
      <c r="B14" s="11">
        <v>6</v>
      </c>
      <c r="C14" s="10"/>
      <c r="D14" s="5">
        <f t="shared" si="0"/>
        <v>0</v>
      </c>
    </row>
    <row r="15" spans="1:4" x14ac:dyDescent="0.2">
      <c r="A15" s="8" t="s">
        <v>5</v>
      </c>
      <c r="B15" s="11">
        <v>12</v>
      </c>
      <c r="C15" s="10"/>
      <c r="D15" s="5">
        <f t="shared" si="0"/>
        <v>0</v>
      </c>
    </row>
    <row r="16" spans="1:4" x14ac:dyDescent="0.2">
      <c r="A16" s="7" t="s">
        <v>15</v>
      </c>
      <c r="B16" s="11">
        <v>12</v>
      </c>
      <c r="C16" s="10"/>
      <c r="D16" s="5">
        <f t="shared" si="0"/>
        <v>0</v>
      </c>
    </row>
    <row r="17" spans="1:4" x14ac:dyDescent="0.2">
      <c r="A17" s="7" t="s">
        <v>14</v>
      </c>
      <c r="B17" s="11">
        <v>12</v>
      </c>
      <c r="C17" s="10"/>
      <c r="D17" s="5">
        <f t="shared" si="0"/>
        <v>0</v>
      </c>
    </row>
    <row r="18" spans="1:4" x14ac:dyDescent="0.2">
      <c r="A18" s="18" t="s">
        <v>25</v>
      </c>
      <c r="B18" s="18"/>
      <c r="C18" s="18"/>
      <c r="D18" s="6">
        <f>SUM(D4:D17)</f>
        <v>0</v>
      </c>
    </row>
    <row r="19" spans="1:4" x14ac:dyDescent="0.2">
      <c r="A19" s="18" t="s">
        <v>3</v>
      </c>
      <c r="B19" s="18"/>
      <c r="C19" s="18"/>
      <c r="D19" s="11">
        <v>12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30" zoomScaleNormal="130" workbookViewId="0">
      <selection activeCell="E1" sqref="E1"/>
    </sheetView>
  </sheetViews>
  <sheetFormatPr defaultRowHeight="12.75" x14ac:dyDescent="0.2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 x14ac:dyDescent="0.2">
      <c r="A1" s="16" t="s">
        <v>22</v>
      </c>
      <c r="B1" s="16"/>
      <c r="C1" s="16"/>
      <c r="D1" s="16"/>
    </row>
    <row r="2" spans="1:4" x14ac:dyDescent="0.2">
      <c r="A2" s="17"/>
      <c r="B2" s="17"/>
      <c r="C2" s="17"/>
      <c r="D2" s="17"/>
    </row>
    <row r="3" spans="1:4" x14ac:dyDescent="0.2">
      <c r="A3" s="1" t="s">
        <v>0</v>
      </c>
      <c r="B3" s="15" t="s">
        <v>24</v>
      </c>
      <c r="C3" s="1" t="s">
        <v>1</v>
      </c>
      <c r="D3" s="2" t="s">
        <v>2</v>
      </c>
    </row>
    <row r="4" spans="1:4" x14ac:dyDescent="0.2">
      <c r="A4" s="8" t="s">
        <v>12</v>
      </c>
      <c r="B4" s="3">
        <v>1</v>
      </c>
      <c r="C4" s="5">
        <v>93.86</v>
      </c>
      <c r="D4" s="5">
        <f t="shared" ref="D4:D17" si="0">B4*C4</f>
        <v>93.86</v>
      </c>
    </row>
    <row r="5" spans="1:4" x14ac:dyDescent="0.2">
      <c r="A5" s="8" t="s">
        <v>13</v>
      </c>
      <c r="B5" s="3">
        <v>1</v>
      </c>
      <c r="C5" s="5">
        <v>83.3</v>
      </c>
      <c r="D5" s="5">
        <f t="shared" si="0"/>
        <v>83.3</v>
      </c>
    </row>
    <row r="6" spans="1:4" x14ac:dyDescent="0.2">
      <c r="A6" s="7" t="s">
        <v>10</v>
      </c>
      <c r="B6" s="3">
        <v>1</v>
      </c>
      <c r="C6" s="5">
        <v>920</v>
      </c>
      <c r="D6" s="5">
        <f t="shared" si="0"/>
        <v>920</v>
      </c>
    </row>
    <row r="7" spans="1:4" x14ac:dyDescent="0.2">
      <c r="A7" s="8" t="s">
        <v>7</v>
      </c>
      <c r="B7" s="3">
        <v>1</v>
      </c>
      <c r="C7" s="13">
        <v>62.120000000000005</v>
      </c>
      <c r="D7" s="5">
        <f t="shared" si="0"/>
        <v>62.120000000000005</v>
      </c>
    </row>
    <row r="8" spans="1:4" x14ac:dyDescent="0.2">
      <c r="A8" s="7" t="s">
        <v>11</v>
      </c>
      <c r="B8" s="3">
        <v>1</v>
      </c>
      <c r="C8" s="13">
        <v>298.60000000000002</v>
      </c>
      <c r="D8" s="5">
        <f t="shared" si="0"/>
        <v>298.60000000000002</v>
      </c>
    </row>
    <row r="9" spans="1:4" s="14" customFormat="1" x14ac:dyDescent="0.2">
      <c r="A9" s="8" t="s">
        <v>16</v>
      </c>
      <c r="B9" s="12">
        <v>1</v>
      </c>
      <c r="C9" s="13">
        <v>296.8</v>
      </c>
      <c r="D9" s="13">
        <f t="shared" si="0"/>
        <v>296.8</v>
      </c>
    </row>
    <row r="10" spans="1:4" s="14" customFormat="1" x14ac:dyDescent="0.2">
      <c r="A10" s="8" t="s">
        <v>17</v>
      </c>
      <c r="B10" s="12">
        <v>1</v>
      </c>
      <c r="C10" s="13">
        <v>274.60000000000002</v>
      </c>
      <c r="D10" s="13">
        <f t="shared" si="0"/>
        <v>274.60000000000002</v>
      </c>
    </row>
    <row r="11" spans="1:4" x14ac:dyDescent="0.2">
      <c r="A11" s="8" t="s">
        <v>8</v>
      </c>
      <c r="B11" s="3">
        <v>1</v>
      </c>
      <c r="C11" s="13">
        <v>513.20000000000005</v>
      </c>
      <c r="D11" s="5">
        <f t="shared" si="0"/>
        <v>513.20000000000005</v>
      </c>
    </row>
    <row r="12" spans="1:4" x14ac:dyDescent="0.2">
      <c r="A12" s="8" t="s">
        <v>9</v>
      </c>
      <c r="B12" s="3">
        <v>1</v>
      </c>
      <c r="C12" s="13">
        <v>601.6</v>
      </c>
      <c r="D12" s="5">
        <f t="shared" si="0"/>
        <v>601.6</v>
      </c>
    </row>
    <row r="13" spans="1:4" x14ac:dyDescent="0.2">
      <c r="A13" s="8" t="s">
        <v>4</v>
      </c>
      <c r="B13" s="3">
        <v>1</v>
      </c>
      <c r="C13" s="13">
        <v>411.4</v>
      </c>
      <c r="D13" s="5">
        <f t="shared" si="0"/>
        <v>411.4</v>
      </c>
    </row>
    <row r="14" spans="1:4" x14ac:dyDescent="0.2">
      <c r="A14" s="8" t="s">
        <v>6</v>
      </c>
      <c r="B14" s="3">
        <v>1</v>
      </c>
      <c r="C14" s="5">
        <v>508</v>
      </c>
      <c r="D14" s="5">
        <f t="shared" si="0"/>
        <v>508</v>
      </c>
    </row>
    <row r="15" spans="1:4" x14ac:dyDescent="0.2">
      <c r="A15" s="8" t="s">
        <v>5</v>
      </c>
      <c r="B15" s="3">
        <v>1</v>
      </c>
      <c r="C15" s="5">
        <v>107.6</v>
      </c>
      <c r="D15" s="5">
        <f t="shared" si="0"/>
        <v>107.6</v>
      </c>
    </row>
    <row r="16" spans="1:4" x14ac:dyDescent="0.2">
      <c r="A16" s="7" t="s">
        <v>15</v>
      </c>
      <c r="B16" s="3">
        <v>1</v>
      </c>
      <c r="C16" s="5">
        <v>107</v>
      </c>
      <c r="D16" s="5">
        <f t="shared" si="0"/>
        <v>107</v>
      </c>
    </row>
    <row r="17" spans="1:4" x14ac:dyDescent="0.2">
      <c r="A17" s="7" t="s">
        <v>14</v>
      </c>
      <c r="B17" s="3">
        <v>1</v>
      </c>
      <c r="C17" s="5">
        <v>112.4</v>
      </c>
      <c r="D17" s="5">
        <f t="shared" si="0"/>
        <v>112.4</v>
      </c>
    </row>
    <row r="18" spans="1:4" x14ac:dyDescent="0.2">
      <c r="A18" s="18" t="s">
        <v>25</v>
      </c>
      <c r="B18" s="18"/>
      <c r="C18" s="18"/>
      <c r="D18" s="6">
        <f>SUM(D4:D17)</f>
        <v>4390.4800000000005</v>
      </c>
    </row>
    <row r="19" spans="1:4" x14ac:dyDescent="0.2">
      <c r="A19" s="18" t="s">
        <v>3</v>
      </c>
      <c r="B19" s="18"/>
      <c r="C19" s="18"/>
      <c r="D19" s="11">
        <v>1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Codevasf - 9000 BTUs</vt:lpstr>
      <vt:lpstr>Licitante - 9000 BTUs</vt:lpstr>
      <vt:lpstr>Codevasf - 12000 BTUs</vt:lpstr>
      <vt:lpstr>Licitante - 12000 BTUs</vt:lpstr>
      <vt:lpstr>Codevasf - 18000 BTUs</vt:lpstr>
      <vt:lpstr>Licitante - 18000 BTUs</vt:lpstr>
      <vt:lpstr>Codevasf - 24000 BTUs</vt:lpstr>
      <vt:lpstr>Licitante - 24000 BTUs</vt:lpstr>
      <vt:lpstr>Codevasf - 30000 BTUs</vt:lpstr>
      <vt:lpstr>Licitante - 30000 BTUs</vt:lpstr>
      <vt:lpstr>Codevasf - 60000 BTUs</vt:lpstr>
      <vt:lpstr>Licitante - 60000 BTUs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Adeval Gonçalves do Rosario</dc:creator>
  <cp:lastModifiedBy>Joao Ferreira Gomes Neto</cp:lastModifiedBy>
  <cp:lastPrinted>2016-05-09T17:57:17Z</cp:lastPrinted>
  <dcterms:created xsi:type="dcterms:W3CDTF">2014-02-28T13:57:54Z</dcterms:created>
  <dcterms:modified xsi:type="dcterms:W3CDTF">2016-05-09T18:01:56Z</dcterms:modified>
</cp:coreProperties>
</file>